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activeTab="3"/>
  </bookViews>
  <sheets>
    <sheet name="Nr 3" sheetId="1" r:id="rId1"/>
    <sheet name="Nr 4" sheetId="2" r:id="rId2"/>
    <sheet name="Nr 5" sheetId="3" r:id="rId3"/>
    <sheet name="Nr 5a" sheetId="4" r:id="rId4"/>
    <sheet name="Nr 6" sheetId="5" r:id="rId5"/>
    <sheet name="Nr 6a" sheetId="6" r:id="rId6"/>
    <sheet name="Nr 7" sheetId="7" r:id="rId7"/>
    <sheet name="Nr 8" sheetId="8" r:id="rId8"/>
    <sheet name="Nr 9" sheetId="9" r:id="rId9"/>
    <sheet name="Nr 10" sheetId="10" r:id="rId10"/>
  </sheets>
  <definedNames/>
  <calcPr fullCalcOnLoad="1"/>
</workbook>
</file>

<file path=xl/sharedStrings.xml><?xml version="1.0" encoding="utf-8"?>
<sst xmlns="http://schemas.openxmlformats.org/spreadsheetml/2006/main" count="341" uniqueCount="221">
  <si>
    <t>Lp.</t>
  </si>
  <si>
    <t>w tym</t>
  </si>
  <si>
    <t>w zł</t>
  </si>
  <si>
    <t>do uchwały Nr . . . . . . . . . . . . . . . .</t>
  </si>
  <si>
    <t>Rady. . . . . . . . . . . . . . . . . . . . . . . .</t>
  </si>
  <si>
    <t xml:space="preserve">z dnia . . . . . . . . . . . . . . . . . . . . . . . </t>
  </si>
  <si>
    <t>Dział</t>
  </si>
  <si>
    <t>Rozdział</t>
  </si>
  <si>
    <t>Wydatki</t>
  </si>
  <si>
    <t>bieżące</t>
  </si>
  <si>
    <t>razem</t>
  </si>
  <si>
    <t>w tym:</t>
  </si>
  <si>
    <t>dotacje</t>
  </si>
  <si>
    <t>I</t>
  </si>
  <si>
    <t>II</t>
  </si>
  <si>
    <t>Załącznik Nr 3</t>
  </si>
  <si>
    <t>Przychody</t>
  </si>
  <si>
    <t>Kwota</t>
  </si>
  <si>
    <t>1.</t>
  </si>
  <si>
    <t>2.</t>
  </si>
  <si>
    <t>3.</t>
  </si>
  <si>
    <t>4.</t>
  </si>
  <si>
    <t>5.</t>
  </si>
  <si>
    <t>6.</t>
  </si>
  <si>
    <t>Razem przychody</t>
  </si>
  <si>
    <t>Rozchody</t>
  </si>
  <si>
    <t>Razem rozchody</t>
  </si>
  <si>
    <t>Załącznik Nr 4</t>
  </si>
  <si>
    <t>Jednostka organizacyjna realizująca program lub koordynująca jego wykonanie</t>
  </si>
  <si>
    <t>Załącznik Nr 5</t>
  </si>
  <si>
    <t>Dział rozdział</t>
  </si>
  <si>
    <t>dotacje z budżetu</t>
  </si>
  <si>
    <t>wydatki na wynagrodzenia i składniki naliczane od wynagrodzeń</t>
  </si>
  <si>
    <t>wpłata do budżetu</t>
  </si>
  <si>
    <t>Załącznik Nr 7</t>
  </si>
  <si>
    <t>Załącznik Nr 8</t>
  </si>
  <si>
    <t>Nadwyżka z lat ubiegłych (§ 957)</t>
  </si>
  <si>
    <t>Wolne środki jako nadwyżka środków pieniężnych na rachunku bieżącym budżetu j.s.t. wynikająca z rozliczeń kredytów i pożyczek z lat ubiegłych (§ 955)</t>
  </si>
  <si>
    <t>dochody własne</t>
  </si>
  <si>
    <t>kredyty i pożyczki</t>
  </si>
  <si>
    <t>środki z innych źródeł</t>
  </si>
  <si>
    <t>Stan na koniec roku</t>
  </si>
  <si>
    <t>Kwota przychodów</t>
  </si>
  <si>
    <t>Kwota wydatków</t>
  </si>
  <si>
    <t>Zadanie inwestycyjne</t>
  </si>
  <si>
    <t>Razem:</t>
  </si>
  <si>
    <t>900/90011</t>
  </si>
  <si>
    <t>Wydatki inwestycyjne na okres roku budżetowego</t>
  </si>
  <si>
    <t>Źródła finasnowania wydatków:</t>
  </si>
  <si>
    <t>Łączne nakłady finansowe   (w roku budżetowym)</t>
  </si>
  <si>
    <t>Plan przychodów i wydatków funduszy celowych</t>
  </si>
  <si>
    <t>Nazwa funduszu</t>
  </si>
  <si>
    <t>Powiatowy Fundusz Ochrony Środowiska i Gospodarki Wodnej</t>
  </si>
  <si>
    <t>UWAGA!</t>
  </si>
  <si>
    <t>Spłaty kredytów i pożyczek długoterminowych (§ 992, 963)</t>
  </si>
  <si>
    <t>Załączniki do uchwały budżetowej powinny zostać podpisane przez Przewodniczącego Rady (Sejmiku, Zgromadzenia).</t>
  </si>
  <si>
    <t>kwota</t>
  </si>
  <si>
    <t>Wydatki majątkowe na programy i projekty realizowane ze środków pochodzących z funduszy strukturalnych i funduszu spójności Unii Europejskiej na 2006 rok</t>
  </si>
  <si>
    <t>L.p.</t>
  </si>
  <si>
    <t>Projekt</t>
  </si>
  <si>
    <t>Przewidywane nakłady i źródła finansowania</t>
  </si>
  <si>
    <t>Wydatki w roku budżetowym 2006</t>
  </si>
  <si>
    <t>Planowane wydatki budżetowe na realizację zadań programu w latach 2007 - 2008</t>
  </si>
  <si>
    <t>2007 rok</t>
  </si>
  <si>
    <t>2008 rok</t>
  </si>
  <si>
    <t>Razem 2007 - 2008</t>
  </si>
  <si>
    <t>źródło</t>
  </si>
  <si>
    <t>Wartość zadania:</t>
  </si>
  <si>
    <t>- środki z budżetu krajowego</t>
  </si>
  <si>
    <t>- środki z pożyczki na prefinansowanie</t>
  </si>
  <si>
    <t>- środki z UE</t>
  </si>
  <si>
    <t>Ogółem wydatki majątkowe</t>
  </si>
  <si>
    <t>Ogółem wydatki bieżące</t>
  </si>
  <si>
    <t>Wydatki na programy i projekty realizowane ze środków pochodzących z funduszy strukturalnych i funduszu spójności Unii Europejskiej na 2006 rok</t>
  </si>
  <si>
    <t>Źródła finansowania</t>
  </si>
  <si>
    <t>stan środków obrotowych na 01.01.2006 r.</t>
  </si>
  <si>
    <t>stan środków obrotowych na 31.12.2006 r.</t>
  </si>
  <si>
    <t>Załącznik Nr 6a</t>
  </si>
  <si>
    <t>Plan przychodów i wydatków gospodarstw pomocniczych w 2006 roku</t>
  </si>
  <si>
    <t>Plan przychodów i wydatków dochodów własnych jednostek budżetowych w 2006 roku</t>
  </si>
  <si>
    <t>Nazwa jednostki budżetowej w której utworzono rachunek dochodów własnych</t>
  </si>
  <si>
    <t>stan środków pieniężnych na 01.01.2006 r.</t>
  </si>
  <si>
    <t>stan środków pieniężnych na 31.12.2006 r.</t>
  </si>
  <si>
    <t>710/71030</t>
  </si>
  <si>
    <t>Powiatowy Fundusz Gospodarki Zasobem Geodezyjnym i Kartograficznym</t>
  </si>
  <si>
    <t>Załącznik Nr 9</t>
  </si>
  <si>
    <t>Wykaz dotacji udzielanych z budżetu w 2006 roku (za wyjątkiem dotacji dla zakładów budżetowych i gospodarstw pomocniczych)</t>
  </si>
  <si>
    <t>Jednostka otrzymująca</t>
  </si>
  <si>
    <t>rozdział</t>
  </si>
  <si>
    <t>Dotacje celowe</t>
  </si>
  <si>
    <t>inwestycyjne</t>
  </si>
  <si>
    <t>Zakres dotacji</t>
  </si>
  <si>
    <t>Dotacje podmiotowe</t>
  </si>
  <si>
    <t xml:space="preserve">Ogółem wydatki </t>
  </si>
  <si>
    <t>pozostałe kredyty i pożyczki (§ 952)</t>
  </si>
  <si>
    <t>Spłata pożyczek udzielonych (§ 951)</t>
  </si>
  <si>
    <t>na realizację programów i projektów realizowanych z udziałem środków pochodzących z funduszy strukturalnych i Funduszu Spójności UE    (§ 931)</t>
  </si>
  <si>
    <t xml:space="preserve">Papiery wartościowe (§ 931)                     </t>
  </si>
  <si>
    <t>7.</t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</si>
  <si>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</si>
  <si>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Przychody z lokat (§ 994)</t>
  </si>
  <si>
    <t>7.1.</t>
  </si>
  <si>
    <t>7.2.</t>
  </si>
  <si>
    <t>1.1.</t>
  </si>
  <si>
    <t>1.2.</t>
  </si>
  <si>
    <t>Inne źródła (§ 955 i § 994)</t>
  </si>
  <si>
    <t>pozostałe kredyty i pożyczki (§ 992)</t>
  </si>
  <si>
    <t>Udzielone pożyczki    (§ 991)</t>
  </si>
  <si>
    <t>Lokaty w bankach (§ 994)</t>
  </si>
  <si>
    <t xml:space="preserve">6. </t>
  </si>
  <si>
    <t>na realizację programów i projektów realizowanych z udziałem środków pochodzących z funduszy strukturalnych i Funduszu Spójności UE    (§ 982)</t>
  </si>
  <si>
    <t>Inne cele (§ 995)</t>
  </si>
  <si>
    <t>pochodzące z:</t>
  </si>
  <si>
    <t>- środki z budżetu j.s.t.</t>
  </si>
  <si>
    <t>Kredyty i pożyczki długoterminowe (§ 903 i § 952)                                                   w tym:</t>
  </si>
  <si>
    <t xml:space="preserve">Obligacje jednostek samorządowych oraz związków komunalnych  (§ 931) </t>
  </si>
  <si>
    <t xml:space="preserve">Wykup papierów wartościowych (§ 982)                     </t>
  </si>
  <si>
    <t xml:space="preserve">Wykup obligacji samorządowych (§ 982) </t>
  </si>
  <si>
    <t>Przychody i rozchody budżetu</t>
  </si>
  <si>
    <t>2.1.</t>
  </si>
  <si>
    <t>3.1.</t>
  </si>
  <si>
    <t>Poręczenia i gwarancje</t>
  </si>
  <si>
    <t>Dział 757 - "Obsługa długu publicznego"</t>
  </si>
  <si>
    <t>Rozdział 75704 "Rozliczenia z tytułu poręczeń i gwarancji udzielonych przez j.s.t.</t>
  </si>
  <si>
    <t>§ 802 "Wypłaty z tytułu poręczeń i gwarancji"</t>
  </si>
  <si>
    <t>Stan na początek roku</t>
  </si>
  <si>
    <r>
      <t>1)</t>
    </r>
    <r>
      <rPr>
        <sz val="10"/>
        <rFont val="Times New Roman"/>
        <family val="1"/>
      </rPr>
      <t xml:space="preserve"> Jeśli z umowy /lub innej podstawy prawnej/ poręczenia udzielonego przed 01.01.2006 wynika, że poręczyciel ponosi odpowiedzialność za zobowiązana dłużnika według obowiązującego dłużnika harmonogramu spłaty bez możliwości obciążenia poręczyciela jednorazowo całym zadłużeniem pozostałym do spłaty w wyniku postawienia poręczonego kredytu/pożyczki w stan natychmiastowej wymagalności wówczas w planowanych wydatkach z tytułu poręczeń na 2006 r. należy uwzględnić kwoty przypadające do spłaty w 2006 r. według obowiązującego dłużnika harmonogramu spłaty. Jeżeli natomiast z umowy /lub innej podstawy prawnej/ poręczenia wynika, że cały kredyt może być przez wierzyciela postawiony w stan natychmiastowej wymagalności wskutek czego całym pozostałym do spłaty kredytem/ pożyczką obciążony zostanie jednorazowo poręczyciel wówczas w planowanych wydatkach z tytułu poręczeń na 2006 r. należy uwzględnić kwotę odpowiadającą całemu pozostałemu do spłaty kredytowi/ pożyczce wraz z odsetkami</t>
    </r>
  </si>
  <si>
    <t>Nazwa gospodarstwa pomocniczego</t>
  </si>
  <si>
    <t>na realizację programów i projektów realizowanych z udziałem środków pochodzących z funduszy strukturalnych i Funduszu Spójności UE    (§ 903)</t>
  </si>
  <si>
    <t>na realizację programów i projektów realizowanych z udziałem środków pochodzących z funduszy strukturalnych i Funduszu Spójności UE    (§ 963)</t>
  </si>
  <si>
    <r>
      <t>Planowane na 2006 r. wydatki z tytułu poręczeń i gwarancji udzielonych przed 01.01.2006 r.</t>
    </r>
    <r>
      <rPr>
        <vertAlign val="superscript"/>
        <sz val="10"/>
        <rFont val="Times New Roman"/>
        <family val="1"/>
      </rPr>
      <t>1)</t>
    </r>
  </si>
  <si>
    <r>
      <t>Suma wydatków planowanych na 2006 r. z tytułu udzielonych poręczeń i gwarancji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                                       (2 + 3)</t>
    </r>
  </si>
  <si>
    <t>Łączna kwota poręczeń i gwarancji na 2006 r.</t>
  </si>
  <si>
    <r>
      <t>4)</t>
    </r>
    <r>
      <rPr>
        <sz val="10"/>
        <rFont val="Times New Roman"/>
        <family val="1"/>
      </rPr>
      <t xml:space="preserve"> Wydatki kolumn 5 i dalszych powinny obejmować okres poręczenia od 2007 r. do końca terminu obowiązywania poręczenia lub gwarancji udzielonych przed 01.01.2006 r. (rok 2006 obejmuje kolumna 2)</t>
    </r>
  </si>
  <si>
    <r>
      <t>2)</t>
    </r>
    <r>
      <rPr>
        <sz val="10"/>
        <rFont val="Times New Roman"/>
        <family val="1"/>
      </rPr>
      <t xml:space="preserve"> Jeśli w łącznej kwocie poręczeń i gwarancji planowanych do udzielenia w 2006 roku (kol. 3) przewidywane są poręczenia, których termin obowiązywania przekraczać będzie rok budżetowy 2006 wówczas w łącznej kwocie poręczeń uwzględnić należy tylko tę częźć poręczenia, która dotyczy roku 2006.</t>
    </r>
  </si>
  <si>
    <r>
      <t>Wydatki z tytułu poręczeń i gwarancji udzielonych przed 01.01.2006 r. do końca okresu (terminu) obowiązywania poręczenia i gwarancji</t>
    </r>
    <r>
      <rPr>
        <vertAlign val="superscript"/>
        <sz val="10"/>
        <rFont val="Times New Roman"/>
        <family val="1"/>
      </rPr>
      <t>1) 4)</t>
    </r>
  </si>
  <si>
    <r>
      <t>3)</t>
    </r>
    <r>
      <rPr>
        <sz val="10"/>
        <rFont val="Times New Roman"/>
        <family val="1"/>
      </rPr>
      <t xml:space="preserve"> Wydatki w kolumnie 4 muszą odpowiadać wydatkom bieżącym z tytułu poręczeń i gwarancji określonym w § 2 uchwały budżetowej i w zał. Nr 2 do uchwały budżetowej (dział 757, rozdział 75704). Wydatki te stanowią sumę wydatków z tytułu poręczeń i gwarancji udzielonych przed 01.01.2006 r. w kwocie planowanej na 2006 r. (z uwzględnieniem wyjaśnienia jak w pkt 1) oraz łącznej kwoty poręczeń i gwarancji planowanych do udzielenia w roku budżetowym 2006 (z uwzględnieniem wyjaśnienia jak w pkt 2).</t>
    </r>
  </si>
  <si>
    <r>
      <t>Prywatyzacja majątku j.s.t.           (§ 941, § 942 i § 944</t>
    </r>
    <r>
      <rPr>
        <vertAlign val="superscript"/>
        <sz val="12"/>
        <rFont val="Times New Roman CE"/>
        <family val="0"/>
      </rPr>
      <t>1)</t>
    </r>
    <r>
      <rPr>
        <sz val="10"/>
        <rFont val="Times New Roman CE"/>
        <family val="1"/>
      </rPr>
      <t>)</t>
    </r>
  </si>
  <si>
    <t xml:space="preserve">Program: ZPORR        </t>
  </si>
  <si>
    <t>Priorytet:1 - Rozbudowa i modernizacja infrastruktury służącej wzmacnianiu konkurencyjności regionów</t>
  </si>
  <si>
    <t>Działanie:1.1. Modernizacja i rozbudowa regionalnego układu transportowego</t>
  </si>
  <si>
    <t>Projekt:Przebudowa drogi powiatowej Nr 04001 Toleszno -Chotów</t>
  </si>
  <si>
    <t>Priorytet:2 - Rozbudowa i modernizacja infeastruktury służącej wzmacnianiu konkurencyjności regionów</t>
  </si>
  <si>
    <t>Działanie:1.1.Modernizacja i rozbudowa regionalnego układu transportowego</t>
  </si>
  <si>
    <t>Projekt:Przebudowa drogi powiatowej Nr 0233 T,0242 T, 0243 T, w ciągu Czaryż -Wola Czaryska-Bieganów-Dzierzgów</t>
  </si>
  <si>
    <t>Program:</t>
  </si>
  <si>
    <t>Priorytet: 3- Rozwój lokalny</t>
  </si>
  <si>
    <t>Działanie: 3.1 - Obszary wiejskie</t>
  </si>
  <si>
    <t>Projekt: Budowa obiektu zaplecza kulturalno - rekreacyjnego we Włoszczowie</t>
  </si>
  <si>
    <t>Program: Mechanizm Finansowy Europejskiego Obszaru Gospodarczego i Norweskiego Machanizmu Finansowania</t>
  </si>
  <si>
    <t>Projekt: Opieka Zdrowotna i opieka nad dzieckiem</t>
  </si>
  <si>
    <t>Działanie: -</t>
  </si>
  <si>
    <t xml:space="preserve"> środki z budżetu j.s.t</t>
  </si>
  <si>
    <t>środki z budżetu krajowego</t>
  </si>
  <si>
    <t>środki z pożyczki na prefinansowanie</t>
  </si>
  <si>
    <t>środki z UE</t>
  </si>
  <si>
    <t>Zakup sprzętu komputerowego Zakup kosiarki</t>
  </si>
  <si>
    <t>ZDP</t>
  </si>
  <si>
    <t xml:space="preserve">Zakup sprzętu komputerowego </t>
  </si>
  <si>
    <t>Starostwo Powiatowe</t>
  </si>
  <si>
    <t>DPS</t>
  </si>
  <si>
    <t>Razem</t>
  </si>
  <si>
    <t>Zakład Doskonalenia Zawodowego w Kielcach</t>
  </si>
  <si>
    <t>Dofinansowanie do prowadzenia szkół niepublicznych</t>
  </si>
  <si>
    <t>Powiat Jędrzejowski</t>
  </si>
  <si>
    <t>Finansowanie kosztów utrzymania dzieci pochodzących z Pow.Włoszczowskiego w placówkach opiekuńczo-wychowawczych</t>
  </si>
  <si>
    <t>Powiat Skarrzysko-Kamienne</t>
  </si>
  <si>
    <t>Powiat Kępno</t>
  </si>
  <si>
    <t>Finansowanie kosztów utrzymania dzieci pochodzących z Pow.Włoszczowskiego w rodzinnach zastępczych</t>
  </si>
  <si>
    <t>Gmina Włoszczowa</t>
  </si>
  <si>
    <t>Prowadzenie biblioteki</t>
  </si>
  <si>
    <t>Oświata i wychowanie</t>
  </si>
  <si>
    <t>Pozostała działalność /ZSZ Nr 3 /</t>
  </si>
  <si>
    <t>Pomoc publiczna</t>
  </si>
  <si>
    <t>Domy pomocy społecznej/ sklepik przy DPS</t>
  </si>
  <si>
    <t>Edukacyjna opieka wychowawcza</t>
  </si>
  <si>
    <t xml:space="preserve">Internaty i bursy w tym : </t>
  </si>
  <si>
    <t>ZSZ Nr 2</t>
  </si>
  <si>
    <t>ZSZ Nr 3</t>
  </si>
  <si>
    <t>Ogółem</t>
  </si>
  <si>
    <t>Gospodarstwo Pomocnicze przy ZSZ Nr 2</t>
  </si>
  <si>
    <t>801  80197</t>
  </si>
  <si>
    <t>Wartość zadania</t>
  </si>
  <si>
    <t>srodki z budżetu j.s.t</t>
  </si>
  <si>
    <t>środki z budżetu j.s.t</t>
  </si>
  <si>
    <t>4 073 739</t>
  </si>
  <si>
    <t>1 273 000</t>
  </si>
  <si>
    <t>427 573</t>
  </si>
  <si>
    <t>233 973</t>
  </si>
  <si>
    <t>193 600</t>
  </si>
  <si>
    <t>Rozbudowa budynku o magazyn dla III Oddziału</t>
  </si>
  <si>
    <t>Zakup urzdzeń kuchennych i pralniczych</t>
  </si>
  <si>
    <t>Załącznik Nr 10</t>
  </si>
  <si>
    <t>Rady Powiatu Włoszczowskiego . . . . . . . . . . . . . . . . . . . . . . .</t>
  </si>
  <si>
    <t>Rady Powiatu Włoszczowskiego</t>
  </si>
  <si>
    <t>Rady  Powiatu Włoszczowskiego</t>
  </si>
  <si>
    <t>Projekt: Poprawa jakości oraz dostęp do świadczeń zdrowotnych w ZOZ Włoszczowa</t>
  </si>
  <si>
    <t>Załącznik Nr 6</t>
  </si>
  <si>
    <t>Załącznik Nr 5a</t>
  </si>
  <si>
    <t>Wydatki na wieloletnie programy inwestycyjne</t>
  </si>
  <si>
    <t>Program inwestycyjny - nazwa projektu</t>
  </si>
  <si>
    <t>Okres realizacji programu</t>
  </si>
  <si>
    <t>Łączne nakłady finansowe</t>
  </si>
  <si>
    <t>Poniesione wydatki do 31.12.2005 r.</t>
  </si>
  <si>
    <t>Wysokość wydatków w roku budżetowym</t>
  </si>
  <si>
    <t>Żródła finansowania wydatków:</t>
  </si>
  <si>
    <t>Wysokość wydatków w roku 2007</t>
  </si>
  <si>
    <t>Wysokość wydatków w roku 2008</t>
  </si>
  <si>
    <t>Wydatki do poniesienia po roku 2008</t>
  </si>
  <si>
    <t>Rok rozpoczęcia</t>
  </si>
  <si>
    <t>Rok zakończenia</t>
  </si>
  <si>
    <t>Przebudowa drogi powiatowej Nr 041T Oleszno - Chotów o dł. 3747 mb</t>
  </si>
  <si>
    <t>EFRR</t>
  </si>
  <si>
    <t>Przebudowa drogi powiatowej Nr 0233T, 0242T,0243T Czaryż - Wola Czaryska - Bieganów - Dzieżgów o dł. 7 191 mb</t>
  </si>
  <si>
    <t>Budowa obiektu zaplecza kulturalno-rekreacyjnego we Włoszczowie</t>
  </si>
  <si>
    <t>Modernizacja budynku Strażnicy KP PSP</t>
  </si>
  <si>
    <t>Komenda Powiatowa PSP</t>
  </si>
  <si>
    <t>Zakup sprzętu medycznego dla ZOZ w ramach projektu "Program poprawy jakości dostępu oraz możliwości świadczeń leczniczych"</t>
  </si>
  <si>
    <t>Norweski Mechanizm Finansowania</t>
  </si>
  <si>
    <t>Rozbudowa wiaty gospodarczej w Gospodarstwie Pomocniczym przy ZSP Nr 2</t>
  </si>
  <si>
    <t>ZSP Nr2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</si>
</sst>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23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i/>
      <sz val="12"/>
      <name val="Times New Roman CE"/>
      <family val="1"/>
    </font>
    <font>
      <i/>
      <sz val="10"/>
      <name val="Times New Roman CE"/>
      <family val="1"/>
    </font>
    <font>
      <vertAlign val="superscript"/>
      <sz val="12"/>
      <name val="Times New Roman CE"/>
      <family val="1"/>
    </font>
    <font>
      <b/>
      <sz val="9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14"/>
      <name val="Times New Roman CE"/>
      <family val="0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b/>
      <vertAlign val="superscript"/>
      <sz val="12"/>
      <name val="Times New Roman CE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0" fillId="0" borderId="2" xfId="0" applyFont="1" applyBorder="1" applyAlignment="1">
      <alignment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49" fontId="9" fillId="0" borderId="4" xfId="0" applyNumberFormat="1" applyFont="1" applyBorder="1" applyAlignment="1">
      <alignment horizontal="right"/>
    </xf>
    <xf numFmtId="49" fontId="9" fillId="0" borderId="2" xfId="0" applyNumberFormat="1" applyFont="1" applyBorder="1" applyAlignment="1">
      <alignment horizontal="right"/>
    </xf>
    <xf numFmtId="49" fontId="9" fillId="0" borderId="3" xfId="0" applyNumberFormat="1" applyFont="1" applyBorder="1" applyAlignment="1" quotePrefix="1">
      <alignment horizontal="right"/>
    </xf>
    <xf numFmtId="0" fontId="1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3" fontId="1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 quotePrefix="1">
      <alignment/>
    </xf>
    <xf numFmtId="0" fontId="1" fillId="0" borderId="3" xfId="0" applyFont="1" applyBorder="1" applyAlignment="1" quotePrefix="1">
      <alignment/>
    </xf>
    <xf numFmtId="0" fontId="7" fillId="0" borderId="2" xfId="0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top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3" fillId="0" borderId="0" xfId="0" applyFont="1" applyAlignment="1">
      <alignment horizontal="justify" vertical="center" wrapText="1"/>
    </xf>
    <xf numFmtId="3" fontId="1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top"/>
    </xf>
    <xf numFmtId="0" fontId="13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3" fillId="0" borderId="2" xfId="0" applyFont="1" applyBorder="1" applyAlignment="1">
      <alignment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3" fillId="0" borderId="16" xfId="0" applyFont="1" applyBorder="1" applyAlignment="1">
      <alignment vertical="center" wrapText="1"/>
    </xf>
    <xf numFmtId="0" fontId="13" fillId="0" borderId="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/>
    </xf>
    <xf numFmtId="0" fontId="20" fillId="0" borderId="1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9" fontId="7" fillId="0" borderId="0" xfId="19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22" xfId="0" applyFont="1" applyBorder="1" applyAlignment="1">
      <alignment vertical="center"/>
    </xf>
    <xf numFmtId="0" fontId="1" fillId="0" borderId="0" xfId="0" applyFont="1" applyBorder="1" applyAlignment="1">
      <alignment horizontal="justify"/>
    </xf>
    <xf numFmtId="0" fontId="1" fillId="0" borderId="19" xfId="0" applyFont="1" applyBorder="1" applyAlignment="1">
      <alignment horizontal="justify"/>
    </xf>
    <xf numFmtId="0" fontId="7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justify"/>
    </xf>
    <xf numFmtId="0" fontId="1" fillId="0" borderId="18" xfId="0" applyFont="1" applyBorder="1" applyAlignment="1">
      <alignment horizontal="justify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4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3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justify" wrapText="1"/>
    </xf>
    <xf numFmtId="0" fontId="1" fillId="0" borderId="20" xfId="0" applyFont="1" applyBorder="1" applyAlignment="1">
      <alignment horizontal="justify" wrapText="1"/>
    </xf>
    <xf numFmtId="0" fontId="1" fillId="0" borderId="21" xfId="0" applyFont="1" applyBorder="1" applyAlignment="1">
      <alignment vertical="center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justify" vertical="top" wrapTex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3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2" fillId="0" borderId="5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3" fontId="3" fillId="0" borderId="1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/>
    </xf>
    <xf numFmtId="0" fontId="2" fillId="0" borderId="0" xfId="0" applyFont="1" applyAlignment="1">
      <alignment horizontal="justify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F39" sqref="F39"/>
    </sheetView>
  </sheetViews>
  <sheetFormatPr defaultColWidth="9.00390625" defaultRowHeight="12.75"/>
  <cols>
    <col min="1" max="1" width="5.625" style="1" customWidth="1"/>
    <col min="2" max="2" width="10.875" style="1" customWidth="1"/>
    <col min="3" max="3" width="16.75390625" style="1" customWidth="1"/>
    <col min="4" max="4" width="7.125" style="1" customWidth="1"/>
    <col min="5" max="5" width="24.375" style="1" customWidth="1"/>
    <col min="6" max="6" width="25.125" style="1" customWidth="1"/>
    <col min="7" max="16384" width="9.125" style="1" customWidth="1"/>
  </cols>
  <sheetData>
    <row r="1" s="52" customFormat="1" ht="12">
      <c r="F1" s="52" t="s">
        <v>15</v>
      </c>
    </row>
    <row r="2" spans="2:6" s="52" customFormat="1" ht="12">
      <c r="B2" s="111"/>
      <c r="C2" s="111"/>
      <c r="F2" s="52" t="s">
        <v>3</v>
      </c>
    </row>
    <row r="3" spans="2:6" s="52" customFormat="1" ht="12.75" customHeight="1">
      <c r="B3" s="111"/>
      <c r="C3" s="111"/>
      <c r="F3" s="52" t="s">
        <v>4</v>
      </c>
    </row>
    <row r="4" s="52" customFormat="1" ht="12">
      <c r="F4" s="52" t="s">
        <v>5</v>
      </c>
    </row>
    <row r="5" s="52" customFormat="1" ht="12"/>
    <row r="6" spans="1:6" ht="15.75">
      <c r="A6" s="116" t="s">
        <v>118</v>
      </c>
      <c r="B6" s="116"/>
      <c r="C6" s="116"/>
      <c r="D6" s="116"/>
      <c r="E6" s="116"/>
      <c r="F6" s="116"/>
    </row>
    <row r="7" ht="15.75">
      <c r="F7" s="2" t="s">
        <v>2</v>
      </c>
    </row>
    <row r="8" spans="1:6" s="8" customFormat="1" ht="23.25" customHeight="1">
      <c r="A8" s="56" t="s">
        <v>0</v>
      </c>
      <c r="B8" s="112" t="s">
        <v>16</v>
      </c>
      <c r="C8" s="112"/>
      <c r="D8" s="112"/>
      <c r="E8" s="113"/>
      <c r="F8" s="7" t="s">
        <v>17</v>
      </c>
    </row>
    <row r="9" spans="1:6" ht="27" customHeight="1">
      <c r="A9" s="59" t="s">
        <v>18</v>
      </c>
      <c r="B9" s="114" t="s">
        <v>114</v>
      </c>
      <c r="C9" s="114"/>
      <c r="D9" s="114"/>
      <c r="E9" s="115"/>
      <c r="F9" s="30" t="s">
        <v>185</v>
      </c>
    </row>
    <row r="10" spans="1:6" ht="27" customHeight="1">
      <c r="A10" s="57" t="s">
        <v>103</v>
      </c>
      <c r="B10" s="109" t="s">
        <v>128</v>
      </c>
      <c r="C10" s="109"/>
      <c r="D10" s="109"/>
      <c r="E10" s="110"/>
      <c r="F10" s="26">
        <v>2800739</v>
      </c>
    </row>
    <row r="11" spans="1:6" ht="15.75">
      <c r="A11" s="57" t="s">
        <v>104</v>
      </c>
      <c r="B11" s="109" t="s">
        <v>94</v>
      </c>
      <c r="C11" s="109"/>
      <c r="D11" s="109"/>
      <c r="E11" s="110"/>
      <c r="F11" s="31" t="s">
        <v>186</v>
      </c>
    </row>
    <row r="12" spans="1:6" ht="15.75">
      <c r="A12" s="60" t="s">
        <v>19</v>
      </c>
      <c r="B12" s="109" t="s">
        <v>97</v>
      </c>
      <c r="C12" s="109"/>
      <c r="D12" s="109"/>
      <c r="E12" s="110"/>
      <c r="F12" s="31"/>
    </row>
    <row r="13" spans="1:6" ht="15.75">
      <c r="A13" s="60"/>
      <c r="B13" s="109" t="s">
        <v>11</v>
      </c>
      <c r="C13" s="109"/>
      <c r="D13" s="109"/>
      <c r="E13" s="110"/>
      <c r="F13" s="31"/>
    </row>
    <row r="14" spans="1:6" ht="26.25" customHeight="1">
      <c r="A14" s="57" t="s">
        <v>119</v>
      </c>
      <c r="B14" s="109" t="s">
        <v>96</v>
      </c>
      <c r="C14" s="109"/>
      <c r="D14" s="109"/>
      <c r="E14" s="110"/>
      <c r="F14" s="31"/>
    </row>
    <row r="15" spans="1:6" ht="15.75">
      <c r="A15" s="60" t="s">
        <v>20</v>
      </c>
      <c r="B15" s="109" t="s">
        <v>115</v>
      </c>
      <c r="C15" s="109"/>
      <c r="D15" s="109"/>
      <c r="E15" s="110"/>
      <c r="F15" s="31"/>
    </row>
    <row r="16" spans="1:6" ht="15.75">
      <c r="A16" s="60"/>
      <c r="B16" s="109" t="s">
        <v>11</v>
      </c>
      <c r="C16" s="109"/>
      <c r="D16" s="109"/>
      <c r="E16" s="110"/>
      <c r="F16" s="31"/>
    </row>
    <row r="17" spans="1:6" ht="24.75" customHeight="1">
      <c r="A17" s="57" t="s">
        <v>120</v>
      </c>
      <c r="B17" s="109" t="s">
        <v>96</v>
      </c>
      <c r="C17" s="109"/>
      <c r="D17" s="109"/>
      <c r="E17" s="110"/>
      <c r="F17" s="31"/>
    </row>
    <row r="18" spans="1:6" ht="15.75">
      <c r="A18" s="60" t="s">
        <v>21</v>
      </c>
      <c r="B18" s="109" t="s">
        <v>95</v>
      </c>
      <c r="C18" s="109"/>
      <c r="D18" s="109"/>
      <c r="E18" s="110"/>
      <c r="F18" s="31"/>
    </row>
    <row r="19" spans="1:6" ht="15.75">
      <c r="A19" s="60" t="s">
        <v>22</v>
      </c>
      <c r="B19" s="109" t="s">
        <v>36</v>
      </c>
      <c r="C19" s="109"/>
      <c r="D19" s="109"/>
      <c r="E19" s="110"/>
      <c r="F19" s="31"/>
    </row>
    <row r="20" spans="1:6" ht="19.5" customHeight="1">
      <c r="A20" s="60" t="s">
        <v>23</v>
      </c>
      <c r="B20" s="109" t="s">
        <v>137</v>
      </c>
      <c r="C20" s="109"/>
      <c r="D20" s="109"/>
      <c r="E20" s="110"/>
      <c r="F20" s="26"/>
    </row>
    <row r="21" spans="1:6" ht="15.75">
      <c r="A21" s="60" t="s">
        <v>98</v>
      </c>
      <c r="B21" s="109" t="s">
        <v>105</v>
      </c>
      <c r="C21" s="109"/>
      <c r="D21" s="109"/>
      <c r="E21" s="110"/>
      <c r="F21" s="26"/>
    </row>
    <row r="22" spans="1:6" ht="25.5" customHeight="1">
      <c r="A22" s="57" t="s">
        <v>101</v>
      </c>
      <c r="B22" s="109" t="s">
        <v>37</v>
      </c>
      <c r="C22" s="109"/>
      <c r="D22" s="109"/>
      <c r="E22" s="110"/>
      <c r="F22" s="26"/>
    </row>
    <row r="23" spans="1:6" ht="15.75">
      <c r="A23" s="57" t="s">
        <v>102</v>
      </c>
      <c r="B23" s="127" t="s">
        <v>100</v>
      </c>
      <c r="C23" s="127"/>
      <c r="D23" s="127"/>
      <c r="E23" s="128"/>
      <c r="F23" s="32"/>
    </row>
    <row r="24" spans="1:6" s="9" customFormat="1" ht="23.25" customHeight="1">
      <c r="A24" s="58"/>
      <c r="B24" s="108" t="s">
        <v>24</v>
      </c>
      <c r="C24" s="108"/>
      <c r="D24" s="108"/>
      <c r="E24" s="129"/>
      <c r="F24" s="27">
        <v>4073739</v>
      </c>
    </row>
    <row r="25" spans="1:6" s="9" customFormat="1" ht="24" customHeight="1">
      <c r="A25" s="58"/>
      <c r="B25" s="112" t="s">
        <v>25</v>
      </c>
      <c r="C25" s="112"/>
      <c r="D25" s="112"/>
      <c r="E25" s="113"/>
      <c r="F25" s="28"/>
    </row>
    <row r="26" spans="1:6" ht="15.75">
      <c r="A26" s="59" t="s">
        <v>18</v>
      </c>
      <c r="B26" s="123" t="s">
        <v>54</v>
      </c>
      <c r="C26" s="123"/>
      <c r="D26" s="123"/>
      <c r="E26" s="124"/>
      <c r="F26" s="30" t="s">
        <v>187</v>
      </c>
    </row>
    <row r="27" spans="1:6" ht="14.25" customHeight="1">
      <c r="A27" s="57"/>
      <c r="B27" s="125" t="s">
        <v>11</v>
      </c>
      <c r="C27" s="125"/>
      <c r="D27" s="125"/>
      <c r="E27" s="126"/>
      <c r="F27" s="31"/>
    </row>
    <row r="28" spans="1:6" ht="25.5" customHeight="1">
      <c r="A28" s="57" t="s">
        <v>103</v>
      </c>
      <c r="B28" s="109" t="s">
        <v>129</v>
      </c>
      <c r="C28" s="109"/>
      <c r="D28" s="109"/>
      <c r="E28" s="110"/>
      <c r="F28" s="31" t="s">
        <v>188</v>
      </c>
    </row>
    <row r="29" spans="1:6" ht="15.75">
      <c r="A29" s="57" t="s">
        <v>104</v>
      </c>
      <c r="B29" s="109" t="s">
        <v>106</v>
      </c>
      <c r="C29" s="109"/>
      <c r="D29" s="109"/>
      <c r="E29" s="110"/>
      <c r="F29" s="31" t="s">
        <v>189</v>
      </c>
    </row>
    <row r="30" spans="1:6" ht="15.75">
      <c r="A30" s="60" t="s">
        <v>19</v>
      </c>
      <c r="B30" s="109" t="s">
        <v>116</v>
      </c>
      <c r="C30" s="109"/>
      <c r="D30" s="109"/>
      <c r="E30" s="110"/>
      <c r="F30" s="31"/>
    </row>
    <row r="31" spans="1:6" ht="15.75">
      <c r="A31" s="60"/>
      <c r="B31" s="109" t="s">
        <v>11</v>
      </c>
      <c r="C31" s="109"/>
      <c r="D31" s="109"/>
      <c r="E31" s="110"/>
      <c r="F31" s="31"/>
    </row>
    <row r="32" spans="1:6" ht="24" customHeight="1">
      <c r="A32" s="57" t="s">
        <v>119</v>
      </c>
      <c r="B32" s="109" t="s">
        <v>110</v>
      </c>
      <c r="C32" s="109"/>
      <c r="D32" s="109"/>
      <c r="E32" s="110"/>
      <c r="F32" s="31"/>
    </row>
    <row r="33" spans="1:6" ht="15.75">
      <c r="A33" s="60" t="s">
        <v>20</v>
      </c>
      <c r="B33" s="109" t="s">
        <v>117</v>
      </c>
      <c r="C33" s="109"/>
      <c r="D33" s="109"/>
      <c r="E33" s="110"/>
      <c r="F33" s="31"/>
    </row>
    <row r="34" spans="1:6" ht="15.75">
      <c r="A34" s="60"/>
      <c r="B34" s="109" t="s">
        <v>11</v>
      </c>
      <c r="C34" s="109"/>
      <c r="D34" s="109"/>
      <c r="E34" s="110"/>
      <c r="F34" s="31"/>
    </row>
    <row r="35" spans="1:6" ht="28.5" customHeight="1">
      <c r="A35" s="57" t="s">
        <v>120</v>
      </c>
      <c r="B35" s="109" t="s">
        <v>110</v>
      </c>
      <c r="C35" s="109"/>
      <c r="D35" s="109"/>
      <c r="E35" s="110"/>
      <c r="F35" s="31"/>
    </row>
    <row r="36" spans="1:6" ht="15.75">
      <c r="A36" s="60" t="s">
        <v>21</v>
      </c>
      <c r="B36" s="125" t="s">
        <v>107</v>
      </c>
      <c r="C36" s="125"/>
      <c r="D36" s="125"/>
      <c r="E36" s="126"/>
      <c r="F36" s="26"/>
    </row>
    <row r="37" spans="1:6" ht="15.75">
      <c r="A37" s="60" t="s">
        <v>22</v>
      </c>
      <c r="B37" s="125" t="s">
        <v>108</v>
      </c>
      <c r="C37" s="125"/>
      <c r="D37" s="125"/>
      <c r="E37" s="126"/>
      <c r="F37" s="26"/>
    </row>
    <row r="38" spans="1:6" ht="15.75">
      <c r="A38" s="61" t="s">
        <v>109</v>
      </c>
      <c r="B38" s="121" t="s">
        <v>111</v>
      </c>
      <c r="C38" s="121"/>
      <c r="D38" s="121"/>
      <c r="E38" s="122"/>
      <c r="F38" s="29"/>
    </row>
    <row r="39" spans="1:6" s="9" customFormat="1" ht="21" customHeight="1">
      <c r="A39" s="58"/>
      <c r="B39" s="119" t="s">
        <v>26</v>
      </c>
      <c r="C39" s="119"/>
      <c r="D39" s="119"/>
      <c r="E39" s="120"/>
      <c r="F39" s="27">
        <v>427573</v>
      </c>
    </row>
    <row r="41" spans="1:6" ht="18.75" customHeight="1">
      <c r="A41" s="117" t="s">
        <v>99</v>
      </c>
      <c r="B41" s="118"/>
      <c r="C41" s="118"/>
      <c r="D41" s="118"/>
      <c r="E41" s="118"/>
      <c r="F41" s="118"/>
    </row>
    <row r="42" spans="1:6" ht="15.75">
      <c r="A42" s="118"/>
      <c r="B42" s="118"/>
      <c r="C42" s="118"/>
      <c r="D42" s="118"/>
      <c r="E42" s="118"/>
      <c r="F42" s="118"/>
    </row>
    <row r="45" ht="18.75">
      <c r="A45" s="33"/>
    </row>
    <row r="46" ht="18.75">
      <c r="A46" s="33"/>
    </row>
  </sheetData>
  <mergeCells count="36">
    <mergeCell ref="B16:E16"/>
    <mergeCell ref="B17:E17"/>
    <mergeCell ref="B30:E30"/>
    <mergeCell ref="B31:E31"/>
    <mergeCell ref="B27:E27"/>
    <mergeCell ref="B23:E23"/>
    <mergeCell ref="B24:E24"/>
    <mergeCell ref="B18:E18"/>
    <mergeCell ref="B12:E12"/>
    <mergeCell ref="B13:E13"/>
    <mergeCell ref="B14:E14"/>
    <mergeCell ref="B15:E15"/>
    <mergeCell ref="A41:F42"/>
    <mergeCell ref="B21:E21"/>
    <mergeCell ref="B29:E29"/>
    <mergeCell ref="B39:E39"/>
    <mergeCell ref="B38:E38"/>
    <mergeCell ref="B25:E25"/>
    <mergeCell ref="B26:E26"/>
    <mergeCell ref="B37:E37"/>
    <mergeCell ref="B36:E36"/>
    <mergeCell ref="B28:E28"/>
    <mergeCell ref="B3:C3"/>
    <mergeCell ref="B2:C2"/>
    <mergeCell ref="B20:E20"/>
    <mergeCell ref="B22:E22"/>
    <mergeCell ref="B8:E8"/>
    <mergeCell ref="B9:E9"/>
    <mergeCell ref="B10:E10"/>
    <mergeCell ref="A6:F6"/>
    <mergeCell ref="B19:E19"/>
    <mergeCell ref="B11:E11"/>
    <mergeCell ref="B32:E32"/>
    <mergeCell ref="B33:E33"/>
    <mergeCell ref="B34:E34"/>
    <mergeCell ref="B35:E35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4">
      <selection activeCell="H5" sqref="H5"/>
    </sheetView>
  </sheetViews>
  <sheetFormatPr defaultColWidth="9.00390625" defaultRowHeight="12.75"/>
  <cols>
    <col min="1" max="1" width="5.625" style="42" customWidth="1"/>
    <col min="2" max="2" width="11.75390625" style="42" customWidth="1"/>
    <col min="3" max="4" width="9.125" style="42" customWidth="1"/>
    <col min="5" max="5" width="12.375" style="42" customWidth="1"/>
    <col min="6" max="6" width="9.125" style="42" customWidth="1"/>
    <col min="7" max="7" width="11.375" style="42" customWidth="1"/>
    <col min="8" max="8" width="19.375" style="42" customWidth="1"/>
    <col min="9" max="16384" width="9.125" style="42" customWidth="1"/>
  </cols>
  <sheetData>
    <row r="1" s="52" customFormat="1" ht="12">
      <c r="G1" s="107" t="s">
        <v>192</v>
      </c>
    </row>
    <row r="2" s="52" customFormat="1" ht="12">
      <c r="G2" s="52" t="s">
        <v>3</v>
      </c>
    </row>
    <row r="3" s="52" customFormat="1" ht="12">
      <c r="G3" s="52" t="s">
        <v>193</v>
      </c>
    </row>
    <row r="4" s="52" customFormat="1" ht="12">
      <c r="G4" s="52" t="s">
        <v>5</v>
      </c>
    </row>
    <row r="5" ht="22.5" customHeight="1"/>
    <row r="6" spans="1:8" ht="29.25" customHeight="1">
      <c r="A6" s="155" t="s">
        <v>86</v>
      </c>
      <c r="B6" s="155"/>
      <c r="C6" s="155"/>
      <c r="D6" s="155"/>
      <c r="E6" s="155"/>
      <c r="F6" s="155"/>
      <c r="G6" s="155"/>
      <c r="H6" s="155"/>
    </row>
    <row r="7" ht="18.75" customHeight="1"/>
    <row r="8" ht="18.75" customHeight="1">
      <c r="H8" s="54" t="s">
        <v>2</v>
      </c>
    </row>
    <row r="9" spans="1:8" ht="12.75">
      <c r="A9" s="141" t="s">
        <v>58</v>
      </c>
      <c r="B9" s="141" t="s">
        <v>87</v>
      </c>
      <c r="C9" s="141" t="s">
        <v>6</v>
      </c>
      <c r="D9" s="141" t="s">
        <v>88</v>
      </c>
      <c r="E9" s="141" t="s">
        <v>92</v>
      </c>
      <c r="F9" s="141" t="s">
        <v>89</v>
      </c>
      <c r="G9" s="141"/>
      <c r="H9" s="141" t="s">
        <v>91</v>
      </c>
    </row>
    <row r="10" spans="1:8" ht="12.75">
      <c r="A10" s="141"/>
      <c r="B10" s="141"/>
      <c r="C10" s="141"/>
      <c r="D10" s="141"/>
      <c r="E10" s="141"/>
      <c r="F10" s="14" t="s">
        <v>9</v>
      </c>
      <c r="G10" s="14" t="s">
        <v>90</v>
      </c>
      <c r="H10" s="141"/>
    </row>
    <row r="11" spans="1:8" s="11" customFormat="1" ht="11.2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</row>
    <row r="12" spans="1:8" ht="51">
      <c r="A12" s="34">
        <v>1</v>
      </c>
      <c r="B12" s="12" t="s">
        <v>162</v>
      </c>
      <c r="C12" s="34">
        <v>801</v>
      </c>
      <c r="D12" s="34">
        <v>80144</v>
      </c>
      <c r="E12" s="95">
        <v>380000</v>
      </c>
      <c r="F12" s="95">
        <v>380000</v>
      </c>
      <c r="G12" s="34"/>
      <c r="H12" s="12" t="s">
        <v>163</v>
      </c>
    </row>
    <row r="13" spans="1:8" ht="89.25">
      <c r="A13" s="35">
        <v>2</v>
      </c>
      <c r="B13" s="85" t="s">
        <v>164</v>
      </c>
      <c r="C13" s="35">
        <v>852</v>
      </c>
      <c r="D13" s="35">
        <v>85201</v>
      </c>
      <c r="E13" s="96">
        <v>26400</v>
      </c>
      <c r="F13" s="96">
        <v>26400</v>
      </c>
      <c r="G13" s="35"/>
      <c r="H13" s="85" t="s">
        <v>165</v>
      </c>
    </row>
    <row r="14" spans="1:8" ht="89.25">
      <c r="A14" s="35">
        <v>3</v>
      </c>
      <c r="B14" s="85" t="s">
        <v>166</v>
      </c>
      <c r="C14" s="35">
        <v>852</v>
      </c>
      <c r="D14" s="35">
        <v>85201</v>
      </c>
      <c r="E14" s="96">
        <v>51816</v>
      </c>
      <c r="F14" s="35">
        <v>51816</v>
      </c>
      <c r="G14" s="35"/>
      <c r="H14" s="85" t="s">
        <v>165</v>
      </c>
    </row>
    <row r="15" spans="1:8" ht="76.5">
      <c r="A15" s="35">
        <v>4</v>
      </c>
      <c r="B15" s="35" t="s">
        <v>167</v>
      </c>
      <c r="C15" s="35">
        <v>852</v>
      </c>
      <c r="D15" s="35">
        <v>85204</v>
      </c>
      <c r="E15" s="96">
        <v>5981</v>
      </c>
      <c r="F15" s="35">
        <v>5981</v>
      </c>
      <c r="G15" s="35"/>
      <c r="H15" s="85" t="s">
        <v>168</v>
      </c>
    </row>
    <row r="16" spans="1:8" ht="25.5">
      <c r="A16" s="85">
        <v>5</v>
      </c>
      <c r="B16" s="85" t="s">
        <v>169</v>
      </c>
      <c r="C16" s="35">
        <v>921</v>
      </c>
      <c r="D16" s="35">
        <v>92116</v>
      </c>
      <c r="E16" s="96">
        <v>20000</v>
      </c>
      <c r="F16" s="35">
        <v>20000</v>
      </c>
      <c r="G16" s="35"/>
      <c r="H16" s="35" t="s">
        <v>170</v>
      </c>
    </row>
    <row r="17" spans="1:8" ht="12.75">
      <c r="A17" s="21"/>
      <c r="B17" s="21" t="s">
        <v>10</v>
      </c>
      <c r="C17" s="21"/>
      <c r="D17" s="21"/>
      <c r="E17" s="63">
        <v>484197</v>
      </c>
      <c r="F17" s="63">
        <v>484197</v>
      </c>
      <c r="G17" s="21"/>
      <c r="H17" s="21"/>
    </row>
    <row r="18" spans="1:8" ht="12.75">
      <c r="A18" s="35"/>
      <c r="B18" s="35"/>
      <c r="C18" s="35"/>
      <c r="D18" s="35"/>
      <c r="E18" s="35"/>
      <c r="F18" s="35"/>
      <c r="G18" s="35"/>
      <c r="H18" s="35"/>
    </row>
    <row r="19" spans="1:8" ht="12.75">
      <c r="A19" s="35"/>
      <c r="B19" s="35"/>
      <c r="C19" s="35"/>
      <c r="D19" s="35"/>
      <c r="E19" s="35"/>
      <c r="F19" s="35"/>
      <c r="G19" s="35"/>
      <c r="H19" s="35"/>
    </row>
    <row r="20" spans="1:8" ht="12.75">
      <c r="A20" s="35"/>
      <c r="B20" s="35"/>
      <c r="C20" s="35"/>
      <c r="D20" s="35"/>
      <c r="E20" s="35"/>
      <c r="F20" s="35"/>
      <c r="G20" s="35"/>
      <c r="H20" s="35"/>
    </row>
    <row r="21" spans="1:8" ht="12.75">
      <c r="A21" s="35"/>
      <c r="B21" s="35"/>
      <c r="C21" s="35"/>
      <c r="D21" s="35"/>
      <c r="E21" s="35"/>
      <c r="F21" s="35"/>
      <c r="G21" s="35"/>
      <c r="H21" s="35"/>
    </row>
    <row r="22" spans="1:8" ht="12.75">
      <c r="A22" s="35"/>
      <c r="B22" s="35"/>
      <c r="C22" s="35"/>
      <c r="D22" s="35"/>
      <c r="E22" s="35"/>
      <c r="F22" s="35"/>
      <c r="G22" s="35"/>
      <c r="H22" s="35"/>
    </row>
    <row r="23" spans="1:8" ht="12.75">
      <c r="A23" s="35"/>
      <c r="B23" s="35"/>
      <c r="C23" s="35"/>
      <c r="D23" s="35"/>
      <c r="E23" s="35"/>
      <c r="F23" s="35"/>
      <c r="G23" s="35"/>
      <c r="H23" s="35"/>
    </row>
    <row r="24" spans="1:8" ht="12.75">
      <c r="A24" s="35"/>
      <c r="B24" s="35"/>
      <c r="C24" s="35"/>
      <c r="D24" s="35"/>
      <c r="E24" s="35"/>
      <c r="F24" s="35"/>
      <c r="G24" s="35"/>
      <c r="H24" s="35"/>
    </row>
    <row r="25" spans="1:8" ht="12.75">
      <c r="A25" s="35"/>
      <c r="B25" s="35"/>
      <c r="C25" s="35"/>
      <c r="D25" s="35"/>
      <c r="E25" s="35"/>
      <c r="F25" s="35"/>
      <c r="G25" s="35"/>
      <c r="H25" s="35"/>
    </row>
    <row r="26" spans="1:8" ht="12.75">
      <c r="A26" s="35"/>
      <c r="B26" s="35"/>
      <c r="C26" s="35"/>
      <c r="D26" s="35"/>
      <c r="E26" s="35"/>
      <c r="F26" s="35"/>
      <c r="G26" s="35"/>
      <c r="H26" s="35"/>
    </row>
    <row r="27" spans="1:8" ht="12.75">
      <c r="A27" s="35"/>
      <c r="B27" s="35"/>
      <c r="C27" s="35"/>
      <c r="D27" s="35"/>
      <c r="E27" s="35"/>
      <c r="F27" s="35"/>
      <c r="G27" s="35"/>
      <c r="H27" s="35"/>
    </row>
    <row r="28" spans="1:8" ht="12.75">
      <c r="A28" s="36"/>
      <c r="B28" s="36"/>
      <c r="C28" s="36"/>
      <c r="D28" s="36"/>
      <c r="E28" s="36"/>
      <c r="F28" s="36"/>
      <c r="G28" s="36"/>
      <c r="H28" s="36"/>
    </row>
    <row r="30" spans="1:8" ht="15.75" customHeight="1">
      <c r="A30" s="153" t="s">
        <v>53</v>
      </c>
      <c r="B30" s="153"/>
      <c r="C30" s="153"/>
      <c r="D30" s="153"/>
      <c r="E30" s="153"/>
      <c r="F30" s="153"/>
      <c r="G30" s="153"/>
      <c r="H30" s="153"/>
    </row>
    <row r="31" spans="1:14" ht="30" customHeight="1">
      <c r="A31" s="154" t="s">
        <v>55</v>
      </c>
      <c r="B31" s="154"/>
      <c r="C31" s="154"/>
      <c r="D31" s="154"/>
      <c r="E31" s="154"/>
      <c r="F31" s="154"/>
      <c r="G31" s="154"/>
      <c r="H31" s="154"/>
      <c r="I31" s="62"/>
      <c r="J31" s="62"/>
      <c r="K31" s="62"/>
      <c r="L31" s="62"/>
      <c r="M31" s="62"/>
      <c r="N31" s="62"/>
    </row>
    <row r="34" ht="28.5" customHeight="1"/>
  </sheetData>
  <mergeCells count="10">
    <mergeCell ref="A30:H30"/>
    <mergeCell ref="A31:H31"/>
    <mergeCell ref="A6:H6"/>
    <mergeCell ref="A9:A10"/>
    <mergeCell ref="B9:B10"/>
    <mergeCell ref="C9:C10"/>
    <mergeCell ref="D9:D10"/>
    <mergeCell ref="E9:E10"/>
    <mergeCell ref="F9:G9"/>
    <mergeCell ref="H9:H10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portrait" paperSize="9" r:id="rId1"/>
  <headerFooter alignWithMargins="0">
    <oddFooter>&amp;C58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="75" zoomScaleNormal="75" workbookViewId="0" topLeftCell="A1">
      <selection activeCell="G3" sqref="G3"/>
    </sheetView>
  </sheetViews>
  <sheetFormatPr defaultColWidth="9.00390625" defaultRowHeight="12.75"/>
  <cols>
    <col min="1" max="1" width="30.25390625" style="64" customWidth="1"/>
    <col min="2" max="2" width="14.75390625" style="64" customWidth="1"/>
    <col min="3" max="3" width="19.875" style="64" customWidth="1"/>
    <col min="4" max="4" width="21.125" style="64" customWidth="1"/>
    <col min="5" max="16384" width="9.125" style="64" customWidth="1"/>
  </cols>
  <sheetData>
    <row r="1" ht="12.75">
      <c r="G1" s="65" t="s">
        <v>27</v>
      </c>
    </row>
    <row r="2" ht="12.75">
      <c r="G2" s="65" t="s">
        <v>3</v>
      </c>
    </row>
    <row r="3" ht="12.75">
      <c r="G3" s="65" t="s">
        <v>194</v>
      </c>
    </row>
    <row r="4" ht="12.75">
      <c r="G4" s="65" t="s">
        <v>5</v>
      </c>
    </row>
    <row r="6" spans="1:10" ht="24.75" customHeight="1">
      <c r="A6" s="130" t="s">
        <v>121</v>
      </c>
      <c r="B6" s="130"/>
      <c r="C6" s="130"/>
      <c r="D6" s="130"/>
      <c r="E6" s="130"/>
      <c r="F6" s="130"/>
      <c r="G6" s="130"/>
      <c r="H6" s="130"/>
      <c r="I6" s="66"/>
      <c r="J6" s="66"/>
    </row>
    <row r="7" spans="4:8" ht="13.5" thickBot="1">
      <c r="D7" s="67"/>
      <c r="H7" s="67" t="s">
        <v>2</v>
      </c>
    </row>
    <row r="8" spans="1:8" ht="60" customHeight="1" thickTop="1">
      <c r="A8" s="132"/>
      <c r="B8" s="137" t="s">
        <v>130</v>
      </c>
      <c r="C8" s="139" t="s">
        <v>132</v>
      </c>
      <c r="D8" s="137" t="s">
        <v>131</v>
      </c>
      <c r="E8" s="134" t="s">
        <v>135</v>
      </c>
      <c r="F8" s="135"/>
      <c r="G8" s="135"/>
      <c r="H8" s="136"/>
    </row>
    <row r="9" spans="1:8" ht="25.5" customHeight="1">
      <c r="A9" s="133"/>
      <c r="B9" s="138"/>
      <c r="C9" s="140"/>
      <c r="D9" s="138"/>
      <c r="E9" s="83">
        <v>2007</v>
      </c>
      <c r="F9" s="83">
        <v>2008</v>
      </c>
      <c r="G9" s="83">
        <v>2009</v>
      </c>
      <c r="H9" s="84">
        <v>2010</v>
      </c>
    </row>
    <row r="10" spans="1:8" s="68" customFormat="1" ht="11.25">
      <c r="A10" s="77">
        <v>1</v>
      </c>
      <c r="B10" s="78">
        <v>2</v>
      </c>
      <c r="C10" s="78">
        <v>3</v>
      </c>
      <c r="D10" s="78">
        <v>4</v>
      </c>
      <c r="E10" s="78">
        <v>5</v>
      </c>
      <c r="F10" s="78">
        <v>6</v>
      </c>
      <c r="G10" s="78">
        <v>7</v>
      </c>
      <c r="H10" s="79">
        <v>8</v>
      </c>
    </row>
    <row r="11" spans="1:8" ht="35.25" customHeight="1">
      <c r="A11" s="80" t="s">
        <v>122</v>
      </c>
      <c r="B11" s="102">
        <v>823000</v>
      </c>
      <c r="C11" s="81"/>
      <c r="D11" s="102">
        <v>823000</v>
      </c>
      <c r="E11" s="81"/>
      <c r="F11" s="81"/>
      <c r="G11" s="81"/>
      <c r="H11" s="82"/>
    </row>
    <row r="12" spans="1:8" ht="43.5" customHeight="1">
      <c r="A12" s="70" t="s">
        <v>123</v>
      </c>
      <c r="B12" s="103">
        <v>823000</v>
      </c>
      <c r="C12" s="69"/>
      <c r="D12" s="103">
        <v>823000</v>
      </c>
      <c r="E12" s="69"/>
      <c r="F12" s="69"/>
      <c r="G12" s="69"/>
      <c r="H12" s="71"/>
    </row>
    <row r="13" spans="1:8" ht="40.5" customHeight="1" thickBot="1">
      <c r="A13" s="72" t="s">
        <v>124</v>
      </c>
      <c r="B13" s="104">
        <v>823000</v>
      </c>
      <c r="C13" s="73"/>
      <c r="D13" s="104">
        <v>823000</v>
      </c>
      <c r="E13" s="73"/>
      <c r="F13" s="73"/>
      <c r="G13" s="73"/>
      <c r="H13" s="74"/>
    </row>
    <row r="14" spans="1:4" ht="19.5" customHeight="1" thickTop="1">
      <c r="A14" s="75"/>
      <c r="B14" s="76"/>
      <c r="C14" s="76"/>
      <c r="D14" s="76"/>
    </row>
    <row r="15" spans="1:9" ht="90" customHeight="1">
      <c r="A15" s="131" t="s">
        <v>126</v>
      </c>
      <c r="B15" s="131"/>
      <c r="C15" s="131"/>
      <c r="D15" s="131"/>
      <c r="E15" s="131"/>
      <c r="F15" s="131"/>
      <c r="G15" s="131"/>
      <c r="H15" s="131"/>
      <c r="I15" s="131"/>
    </row>
    <row r="16" spans="1:9" ht="36" customHeight="1">
      <c r="A16" s="131" t="s">
        <v>134</v>
      </c>
      <c r="B16" s="131"/>
      <c r="C16" s="131"/>
      <c r="D16" s="131"/>
      <c r="E16" s="131"/>
      <c r="F16" s="131"/>
      <c r="G16" s="131"/>
      <c r="H16" s="131"/>
      <c r="I16" s="131"/>
    </row>
    <row r="17" spans="1:9" ht="57.75" customHeight="1">
      <c r="A17" s="131" t="s">
        <v>136</v>
      </c>
      <c r="B17" s="131"/>
      <c r="C17" s="131"/>
      <c r="D17" s="131"/>
      <c r="E17" s="131"/>
      <c r="F17" s="131"/>
      <c r="G17" s="131"/>
      <c r="H17" s="131"/>
      <c r="I17" s="131"/>
    </row>
    <row r="18" ht="12.75" hidden="1"/>
    <row r="19" spans="1:9" ht="41.25" customHeight="1">
      <c r="A19" s="131" t="s">
        <v>133</v>
      </c>
      <c r="B19" s="131"/>
      <c r="C19" s="131"/>
      <c r="D19" s="131"/>
      <c r="E19" s="131"/>
      <c r="F19" s="131"/>
      <c r="G19" s="131"/>
      <c r="H19" s="131"/>
      <c r="I19" s="131"/>
    </row>
  </sheetData>
  <mergeCells count="10">
    <mergeCell ref="A6:H6"/>
    <mergeCell ref="A16:I16"/>
    <mergeCell ref="A17:I17"/>
    <mergeCell ref="A19:I19"/>
    <mergeCell ref="A8:A9"/>
    <mergeCell ref="E8:H8"/>
    <mergeCell ref="B8:B9"/>
    <mergeCell ref="C8:C9"/>
    <mergeCell ref="D8:D9"/>
    <mergeCell ref="A15:I15"/>
  </mergeCells>
  <printOptions/>
  <pageMargins left="0.5905511811023623" right="0.35433070866141736" top="0.3937007874015748" bottom="0.2755905511811024" header="0.3937007874015748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="75" zoomScaleNormal="75" workbookViewId="0" topLeftCell="A1">
      <selection activeCell="I3" sqref="I3"/>
    </sheetView>
  </sheetViews>
  <sheetFormatPr defaultColWidth="9.00390625" defaultRowHeight="12.75"/>
  <cols>
    <col min="1" max="1" width="4.375" style="1" customWidth="1"/>
    <col min="2" max="2" width="31.625" style="1" customWidth="1"/>
    <col min="3" max="3" width="14.625" style="1" customWidth="1"/>
    <col min="4" max="4" width="9.375" style="1" customWidth="1"/>
    <col min="5" max="5" width="10.875" style="1" customWidth="1"/>
    <col min="6" max="6" width="10.375" style="1" customWidth="1"/>
    <col min="7" max="7" width="13.75390625" style="1" customWidth="1"/>
    <col min="8" max="8" width="12.00390625" style="1" customWidth="1"/>
    <col min="9" max="9" width="12.125" style="1" customWidth="1"/>
    <col min="10" max="10" width="10.875" style="1" customWidth="1"/>
    <col min="11" max="11" width="10.125" style="1" customWidth="1"/>
    <col min="12" max="16384" width="9.125" style="1" customWidth="1"/>
  </cols>
  <sheetData>
    <row r="1" s="52" customFormat="1" ht="12">
      <c r="H1" s="52" t="s">
        <v>29</v>
      </c>
    </row>
    <row r="2" s="52" customFormat="1" ht="16.5" customHeight="1">
      <c r="H2" s="52" t="s">
        <v>3</v>
      </c>
    </row>
    <row r="3" spans="6:8" s="52" customFormat="1" ht="12">
      <c r="F3" s="53"/>
      <c r="H3" s="52" t="s">
        <v>194</v>
      </c>
    </row>
    <row r="4" s="52" customFormat="1" ht="12">
      <c r="H4" s="52" t="s">
        <v>5</v>
      </c>
    </row>
    <row r="6" spans="1:10" ht="15.75" customHeight="1">
      <c r="A6" s="145" t="s">
        <v>47</v>
      </c>
      <c r="B6" s="146"/>
      <c r="C6" s="146"/>
      <c r="D6" s="146"/>
      <c r="E6" s="146"/>
      <c r="F6" s="146"/>
      <c r="G6" s="146"/>
      <c r="H6" s="146"/>
      <c r="I6" s="146"/>
      <c r="J6" s="146"/>
    </row>
    <row r="7" spans="1:10" ht="15.75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</row>
    <row r="9" ht="15.75">
      <c r="K9" s="2" t="s">
        <v>2</v>
      </c>
    </row>
    <row r="10" spans="1:11" s="15" customFormat="1" ht="12.75" customHeight="1">
      <c r="A10" s="142" t="s">
        <v>0</v>
      </c>
      <c r="B10" s="142" t="s">
        <v>44</v>
      </c>
      <c r="C10" s="142" t="s">
        <v>28</v>
      </c>
      <c r="D10" s="142" t="s">
        <v>6</v>
      </c>
      <c r="E10" s="142" t="s">
        <v>7</v>
      </c>
      <c r="F10" s="142" t="s">
        <v>49</v>
      </c>
      <c r="G10" s="141" t="s">
        <v>48</v>
      </c>
      <c r="H10" s="141"/>
      <c r="I10" s="141"/>
      <c r="J10" s="141"/>
      <c r="K10" s="141"/>
    </row>
    <row r="11" spans="1:11" s="15" customFormat="1" ht="12.75" customHeight="1">
      <c r="A11" s="143"/>
      <c r="B11" s="143"/>
      <c r="C11" s="143"/>
      <c r="D11" s="143"/>
      <c r="E11" s="143"/>
      <c r="F11" s="143"/>
      <c r="G11" s="141" t="s">
        <v>38</v>
      </c>
      <c r="H11" s="141" t="s">
        <v>12</v>
      </c>
      <c r="I11" s="141" t="s">
        <v>39</v>
      </c>
      <c r="J11" s="141" t="s">
        <v>40</v>
      </c>
      <c r="K11" s="141"/>
    </row>
    <row r="12" spans="1:11" s="15" customFormat="1" ht="53.25" customHeight="1">
      <c r="A12" s="144"/>
      <c r="B12" s="144"/>
      <c r="C12" s="144"/>
      <c r="D12" s="144"/>
      <c r="E12" s="144"/>
      <c r="F12" s="144"/>
      <c r="G12" s="141"/>
      <c r="H12" s="141"/>
      <c r="I12" s="141"/>
      <c r="J12" s="14" t="s">
        <v>56</v>
      </c>
      <c r="K12" s="14" t="s">
        <v>112</v>
      </c>
    </row>
    <row r="13" spans="1:11" s="11" customFormat="1" ht="11.2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</row>
    <row r="14" spans="1:11" ht="40.5" customHeight="1">
      <c r="A14" s="17" t="s">
        <v>18</v>
      </c>
      <c r="B14" s="39" t="s">
        <v>156</v>
      </c>
      <c r="C14" s="17" t="s">
        <v>157</v>
      </c>
      <c r="D14" s="17">
        <v>600</v>
      </c>
      <c r="E14" s="40">
        <v>60014</v>
      </c>
      <c r="F14" s="41">
        <v>29000</v>
      </c>
      <c r="G14" s="41">
        <v>29000</v>
      </c>
      <c r="H14" s="43"/>
      <c r="I14" s="41"/>
      <c r="J14" s="41"/>
      <c r="K14" s="4"/>
    </row>
    <row r="15" spans="1:11" ht="42" customHeight="1">
      <c r="A15" s="18" t="s">
        <v>19</v>
      </c>
      <c r="B15" s="18" t="s">
        <v>158</v>
      </c>
      <c r="C15" s="13" t="s">
        <v>159</v>
      </c>
      <c r="D15" s="18">
        <v>750</v>
      </c>
      <c r="E15" s="18">
        <v>75020</v>
      </c>
      <c r="F15" s="19">
        <v>10000</v>
      </c>
      <c r="G15" s="19">
        <v>10000</v>
      </c>
      <c r="H15" s="19"/>
      <c r="I15" s="19"/>
      <c r="J15" s="89"/>
      <c r="K15" s="89"/>
    </row>
    <row r="16" spans="1:11" ht="25.5">
      <c r="A16" s="18">
        <v>3</v>
      </c>
      <c r="B16" s="13" t="s">
        <v>190</v>
      </c>
      <c r="C16" s="18" t="s">
        <v>160</v>
      </c>
      <c r="D16" s="18">
        <v>852</v>
      </c>
      <c r="E16" s="18">
        <v>85202</v>
      </c>
      <c r="F16" s="19">
        <v>40000</v>
      </c>
      <c r="G16" s="19">
        <v>40000</v>
      </c>
      <c r="H16" s="19"/>
      <c r="I16" s="19"/>
      <c r="J16" s="19"/>
      <c r="K16" s="19"/>
    </row>
    <row r="17" spans="1:11" ht="31.5">
      <c r="A17" s="4">
        <v>4</v>
      </c>
      <c r="B17" s="92" t="s">
        <v>191</v>
      </c>
      <c r="C17" s="90" t="s">
        <v>160</v>
      </c>
      <c r="D17" s="90">
        <v>852</v>
      </c>
      <c r="E17" s="90">
        <v>85202</v>
      </c>
      <c r="F17" s="91">
        <v>40000</v>
      </c>
      <c r="G17" s="91">
        <v>40000</v>
      </c>
      <c r="H17" s="90"/>
      <c r="I17" s="90"/>
      <c r="J17" s="90"/>
      <c r="K17" s="90"/>
    </row>
    <row r="18" spans="1:11" ht="15.75">
      <c r="A18" s="4"/>
      <c r="B18" s="4" t="s">
        <v>161</v>
      </c>
      <c r="C18" s="4"/>
      <c r="D18" s="4"/>
      <c r="E18" s="93"/>
      <c r="F18" s="93">
        <v>119000</v>
      </c>
      <c r="G18" s="93">
        <v>119000</v>
      </c>
      <c r="H18" s="4"/>
      <c r="I18" s="94"/>
      <c r="J18" s="4"/>
      <c r="K18" s="90"/>
    </row>
    <row r="19" ht="15.75">
      <c r="I19" s="3"/>
    </row>
  </sheetData>
  <mergeCells count="12">
    <mergeCell ref="D10:D12"/>
    <mergeCell ref="A6:J7"/>
    <mergeCell ref="F10:F12"/>
    <mergeCell ref="E10:E12"/>
    <mergeCell ref="A10:A12"/>
    <mergeCell ref="B10:B12"/>
    <mergeCell ref="C10:C12"/>
    <mergeCell ref="G11:G12"/>
    <mergeCell ref="H11:H12"/>
    <mergeCell ref="I11:I12"/>
    <mergeCell ref="J11:K11"/>
    <mergeCell ref="G10:K10"/>
  </mergeCells>
  <printOptions/>
  <pageMargins left="0.3937007874015748" right="0.35433070866141736" top="0.3937007874015748" bottom="0.4724409448818898" header="0.3937007874015748" footer="0.31496062992125984"/>
  <pageSetup horizontalDpi="300" verticalDpi="300" orientation="landscape" paperSize="9" r:id="rId1"/>
  <headerFooter alignWithMargins="0">
    <oddFooter>&amp;C45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="75" zoomScaleNormal="75" workbookViewId="0" topLeftCell="G1">
      <selection activeCell="I17" sqref="I17"/>
    </sheetView>
  </sheetViews>
  <sheetFormatPr defaultColWidth="9.00390625" defaultRowHeight="12.75"/>
  <cols>
    <col min="1" max="1" width="4.375" style="1" customWidth="1"/>
    <col min="2" max="2" width="17.875" style="1" customWidth="1"/>
    <col min="3" max="3" width="13.625" style="1" customWidth="1"/>
    <col min="4" max="4" width="7.875" style="1" customWidth="1"/>
    <col min="5" max="5" width="8.625" style="1" customWidth="1"/>
    <col min="6" max="6" width="9.375" style="1" customWidth="1"/>
    <col min="7" max="7" width="10.00390625" style="1" customWidth="1"/>
    <col min="8" max="8" width="12.625" style="1" customWidth="1"/>
    <col min="9" max="9" width="13.00390625" style="1" customWidth="1"/>
    <col min="10" max="10" width="12.375" style="1" customWidth="1"/>
    <col min="11" max="11" width="10.75390625" style="1" customWidth="1"/>
    <col min="12" max="12" width="12.125" style="1" customWidth="1"/>
    <col min="13" max="13" width="10.125" style="1" customWidth="1"/>
    <col min="14" max="14" width="14.125" style="1" customWidth="1"/>
    <col min="15" max="15" width="12.00390625" style="1" customWidth="1"/>
    <col min="16" max="16" width="11.125" style="1" customWidth="1"/>
    <col min="17" max="17" width="10.75390625" style="1" customWidth="1"/>
    <col min="18" max="16384" width="9.125" style="1" customWidth="1"/>
  </cols>
  <sheetData>
    <row r="1" s="52" customFormat="1" ht="12">
      <c r="P1" s="52" t="s">
        <v>198</v>
      </c>
    </row>
    <row r="2" s="52" customFormat="1" ht="16.5" customHeight="1">
      <c r="P2" s="52" t="s">
        <v>3</v>
      </c>
    </row>
    <row r="3" spans="8:16" s="52" customFormat="1" ht="12">
      <c r="H3" s="53"/>
      <c r="I3" s="53"/>
      <c r="P3" s="52" t="s">
        <v>4</v>
      </c>
    </row>
    <row r="4" s="52" customFormat="1" ht="15" customHeight="1">
      <c r="P4" s="52" t="s">
        <v>5</v>
      </c>
    </row>
    <row r="5" ht="15" customHeight="1"/>
    <row r="6" spans="1:17" ht="15" customHeight="1">
      <c r="A6" s="145" t="s">
        <v>199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</row>
    <row r="7" spans="1:17" ht="15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</row>
    <row r="9" ht="15.75">
      <c r="R9" s="2" t="s">
        <v>2</v>
      </c>
    </row>
    <row r="10" spans="1:18" s="15" customFormat="1" ht="24.75" customHeight="1">
      <c r="A10" s="142" t="s">
        <v>0</v>
      </c>
      <c r="B10" s="142" t="s">
        <v>200</v>
      </c>
      <c r="C10" s="142" t="s">
        <v>28</v>
      </c>
      <c r="D10" s="142" t="s">
        <v>6</v>
      </c>
      <c r="E10" s="142" t="s">
        <v>7</v>
      </c>
      <c r="F10" s="156" t="s">
        <v>201</v>
      </c>
      <c r="G10" s="157"/>
      <c r="H10" s="142" t="s">
        <v>202</v>
      </c>
      <c r="I10" s="142" t="s">
        <v>203</v>
      </c>
      <c r="J10" s="142" t="s">
        <v>204</v>
      </c>
      <c r="K10" s="158" t="s">
        <v>205</v>
      </c>
      <c r="L10" s="159"/>
      <c r="M10" s="159"/>
      <c r="N10" s="159"/>
      <c r="O10" s="160"/>
      <c r="P10" s="142" t="s">
        <v>206</v>
      </c>
      <c r="Q10" s="142" t="s">
        <v>207</v>
      </c>
      <c r="R10" s="142" t="s">
        <v>208</v>
      </c>
    </row>
    <row r="11" spans="1:18" s="15" customFormat="1" ht="53.25" customHeight="1">
      <c r="A11" s="143"/>
      <c r="B11" s="143"/>
      <c r="C11" s="143"/>
      <c r="D11" s="143"/>
      <c r="E11" s="143"/>
      <c r="F11" s="142" t="s">
        <v>209</v>
      </c>
      <c r="G11" s="142" t="s">
        <v>210</v>
      </c>
      <c r="H11" s="143"/>
      <c r="I11" s="143"/>
      <c r="J11" s="143"/>
      <c r="K11" s="142" t="s">
        <v>38</v>
      </c>
      <c r="L11" s="142" t="s">
        <v>12</v>
      </c>
      <c r="M11" s="142" t="s">
        <v>39</v>
      </c>
      <c r="N11" s="158" t="s">
        <v>40</v>
      </c>
      <c r="O11" s="160"/>
      <c r="P11" s="143"/>
      <c r="Q11" s="143"/>
      <c r="R11" s="143"/>
    </row>
    <row r="12" spans="1:18" s="15" customFormat="1" ht="28.5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" t="s">
        <v>56</v>
      </c>
      <c r="O12" s="14" t="s">
        <v>112</v>
      </c>
      <c r="P12" s="144"/>
      <c r="Q12" s="144"/>
      <c r="R12" s="144"/>
    </row>
    <row r="13" spans="1:18" s="11" customFormat="1" ht="11.2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  <c r="Q13" s="10">
        <v>17</v>
      </c>
      <c r="R13" s="10">
        <v>18</v>
      </c>
    </row>
    <row r="14" spans="1:18" s="164" customFormat="1" ht="51.75" customHeight="1">
      <c r="A14" s="18">
        <v>1</v>
      </c>
      <c r="B14" s="13" t="s">
        <v>211</v>
      </c>
      <c r="C14" s="13" t="s">
        <v>159</v>
      </c>
      <c r="D14" s="18">
        <v>600</v>
      </c>
      <c r="E14" s="161">
        <v>60014</v>
      </c>
      <c r="F14" s="161">
        <v>2004</v>
      </c>
      <c r="G14" s="161">
        <v>2005</v>
      </c>
      <c r="H14" s="162">
        <v>3632400</v>
      </c>
      <c r="I14" s="162">
        <v>67800</v>
      </c>
      <c r="J14" s="162">
        <v>3564600</v>
      </c>
      <c r="K14" s="162"/>
      <c r="L14" s="162"/>
      <c r="M14" s="162">
        <v>891150</v>
      </c>
      <c r="N14" s="162">
        <v>2673450</v>
      </c>
      <c r="O14" s="162" t="s">
        <v>212</v>
      </c>
      <c r="P14" s="162"/>
      <c r="Q14" s="162"/>
      <c r="R14" s="163"/>
    </row>
    <row r="15" spans="1:18" s="42" customFormat="1" ht="94.5" customHeight="1">
      <c r="A15" s="18">
        <v>2</v>
      </c>
      <c r="B15" s="13" t="s">
        <v>213</v>
      </c>
      <c r="C15" s="13" t="s">
        <v>159</v>
      </c>
      <c r="D15" s="18">
        <v>600</v>
      </c>
      <c r="E15" s="161">
        <v>60014</v>
      </c>
      <c r="F15" s="161">
        <v>2004</v>
      </c>
      <c r="G15" s="161">
        <v>2005</v>
      </c>
      <c r="H15" s="162">
        <v>4273400</v>
      </c>
      <c r="I15" s="162">
        <v>126100</v>
      </c>
      <c r="J15" s="162">
        <v>4147300</v>
      </c>
      <c r="K15" s="162"/>
      <c r="L15" s="162"/>
      <c r="M15" s="162">
        <v>1036825</v>
      </c>
      <c r="N15" s="162">
        <v>3110475</v>
      </c>
      <c r="O15" s="165" t="s">
        <v>212</v>
      </c>
      <c r="P15" s="162"/>
      <c r="Q15" s="162"/>
      <c r="R15" s="162"/>
    </row>
    <row r="16" spans="1:18" s="42" customFormat="1" ht="53.25" customHeight="1">
      <c r="A16" s="18">
        <v>3</v>
      </c>
      <c r="B16" s="13" t="s">
        <v>214</v>
      </c>
      <c r="C16" s="13" t="s">
        <v>159</v>
      </c>
      <c r="D16" s="18">
        <v>921</v>
      </c>
      <c r="E16" s="161">
        <v>92109</v>
      </c>
      <c r="F16" s="161">
        <v>2004</v>
      </c>
      <c r="G16" s="161">
        <v>2006</v>
      </c>
      <c r="H16" s="162">
        <v>2970194</v>
      </c>
      <c r="I16" s="162">
        <v>246916</v>
      </c>
      <c r="J16" s="162">
        <v>2723278</v>
      </c>
      <c r="K16" s="162"/>
      <c r="L16" s="162">
        <v>261378</v>
      </c>
      <c r="M16" s="162">
        <v>872764</v>
      </c>
      <c r="N16" s="162">
        <v>1589136</v>
      </c>
      <c r="O16" s="166" t="s">
        <v>212</v>
      </c>
      <c r="P16" s="162"/>
      <c r="Q16" s="162"/>
      <c r="R16" s="162"/>
    </row>
    <row r="17" spans="1:18" s="42" customFormat="1" ht="40.5" customHeight="1">
      <c r="A17" s="18">
        <v>4</v>
      </c>
      <c r="B17" s="13" t="s">
        <v>215</v>
      </c>
      <c r="C17" s="13" t="s">
        <v>216</v>
      </c>
      <c r="D17" s="18">
        <v>754</v>
      </c>
      <c r="E17" s="161">
        <v>75411</v>
      </c>
      <c r="F17" s="161">
        <v>2003</v>
      </c>
      <c r="G17" s="161">
        <v>2007</v>
      </c>
      <c r="H17" s="162">
        <v>3611114</v>
      </c>
      <c r="I17" s="162">
        <v>1799908</v>
      </c>
      <c r="J17" s="162">
        <v>800000</v>
      </c>
      <c r="K17" s="162"/>
      <c r="L17" s="162">
        <v>800000</v>
      </c>
      <c r="M17" s="162"/>
      <c r="N17" s="162"/>
      <c r="O17" s="89"/>
      <c r="P17" s="162">
        <v>1011206</v>
      </c>
      <c r="Q17" s="162"/>
      <c r="R17" s="162"/>
    </row>
    <row r="18" spans="1:18" s="42" customFormat="1" ht="102.75" customHeight="1">
      <c r="A18" s="18">
        <v>5</v>
      </c>
      <c r="B18" s="13" t="s">
        <v>217</v>
      </c>
      <c r="C18" s="13" t="s">
        <v>159</v>
      </c>
      <c r="D18" s="18">
        <v>851</v>
      </c>
      <c r="E18" s="161">
        <v>85111</v>
      </c>
      <c r="F18" s="161">
        <v>2005</v>
      </c>
      <c r="G18" s="161">
        <v>2006</v>
      </c>
      <c r="H18" s="162">
        <v>3013420</v>
      </c>
      <c r="I18" s="162">
        <v>13420</v>
      </c>
      <c r="J18" s="162">
        <v>3000000</v>
      </c>
      <c r="K18" s="162">
        <v>450000</v>
      </c>
      <c r="L18" s="162"/>
      <c r="M18" s="162"/>
      <c r="N18" s="162">
        <v>2550000</v>
      </c>
      <c r="O18" s="89" t="s">
        <v>218</v>
      </c>
      <c r="P18" s="162"/>
      <c r="Q18" s="162"/>
      <c r="R18" s="162"/>
    </row>
    <row r="19" spans="1:18" ht="78.75">
      <c r="A19" s="4">
        <v>6</v>
      </c>
      <c r="B19" s="92" t="s">
        <v>219</v>
      </c>
      <c r="C19" s="92" t="s">
        <v>220</v>
      </c>
      <c r="D19" s="4">
        <v>801</v>
      </c>
      <c r="E19" s="167">
        <v>80197</v>
      </c>
      <c r="F19" s="167">
        <v>2005</v>
      </c>
      <c r="G19" s="167">
        <v>2006</v>
      </c>
      <c r="H19" s="168">
        <v>17738</v>
      </c>
      <c r="I19" s="168">
        <v>9302</v>
      </c>
      <c r="J19" s="168">
        <v>8436</v>
      </c>
      <c r="K19" s="168">
        <v>8436</v>
      </c>
      <c r="L19" s="167"/>
      <c r="M19" s="4"/>
      <c r="N19" s="4"/>
      <c r="O19" s="4"/>
      <c r="P19" s="4"/>
      <c r="Q19" s="4"/>
      <c r="R19" s="4"/>
    </row>
    <row r="20" spans="1:18" ht="18.75">
      <c r="A20" s="169"/>
      <c r="B20" s="170" t="s">
        <v>179</v>
      </c>
      <c r="C20" s="171"/>
      <c r="D20" s="171"/>
      <c r="E20" s="171"/>
      <c r="F20" s="171"/>
      <c r="G20" s="171"/>
      <c r="H20" s="172">
        <f>SUM(H14:H19)</f>
        <v>17518266</v>
      </c>
      <c r="I20" s="172">
        <f>SUM(I14:I19)</f>
        <v>2263446</v>
      </c>
      <c r="J20" s="172">
        <f>SUM(J14:J19)</f>
        <v>14243614</v>
      </c>
      <c r="K20" s="172">
        <f>SUM(K16:K19)</f>
        <v>458436</v>
      </c>
      <c r="L20" s="172">
        <f>SUM(L16:L19)</f>
        <v>1061378</v>
      </c>
      <c r="M20" s="172">
        <f>SUM(M14:M19)</f>
        <v>2800739</v>
      </c>
      <c r="N20" s="172">
        <f>SUM(N14:N19)</f>
        <v>9923061</v>
      </c>
      <c r="O20" s="171"/>
      <c r="P20" s="172">
        <f>SUM(P14:P19)</f>
        <v>1011206</v>
      </c>
      <c r="Q20" s="171"/>
      <c r="R20" s="173"/>
    </row>
    <row r="21" spans="1:17" ht="15.75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</row>
    <row r="22" spans="1:17" ht="15.75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</row>
    <row r="23" spans="1:17" ht="15.75">
      <c r="A23" s="174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</row>
    <row r="24" spans="1:17" ht="15.75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</row>
    <row r="25" ht="15.75">
      <c r="P25" s="3"/>
    </row>
    <row r="26" ht="15.75">
      <c r="P26" s="3"/>
    </row>
  </sheetData>
  <mergeCells count="20">
    <mergeCell ref="A10:A12"/>
    <mergeCell ref="B10:B12"/>
    <mergeCell ref="C10:C12"/>
    <mergeCell ref="D10:D12"/>
    <mergeCell ref="Q10:Q12"/>
    <mergeCell ref="R10:R12"/>
    <mergeCell ref="N11:O11"/>
    <mergeCell ref="E10:E12"/>
    <mergeCell ref="F11:F12"/>
    <mergeCell ref="G11:G12"/>
    <mergeCell ref="A6:Q7"/>
    <mergeCell ref="K10:O10"/>
    <mergeCell ref="K11:K12"/>
    <mergeCell ref="L11:L12"/>
    <mergeCell ref="M11:M12"/>
    <mergeCell ref="P10:P12"/>
    <mergeCell ref="H10:H12"/>
    <mergeCell ref="F10:G10"/>
    <mergeCell ref="I10:I12"/>
    <mergeCell ref="J10:J12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scale="70" r:id="rId1"/>
  <headerFooter alignWithMargins="0">
    <oddFooter>&amp;C46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B5" sqref="B5"/>
    </sheetView>
  </sheetViews>
  <sheetFormatPr defaultColWidth="9.00390625" defaultRowHeight="12.75"/>
  <cols>
    <col min="1" max="1" width="4.625" style="42" customWidth="1"/>
    <col min="2" max="2" width="43.25390625" style="42" customWidth="1"/>
    <col min="3" max="3" width="9.875" style="42" customWidth="1"/>
    <col min="4" max="16384" width="9.125" style="42" customWidth="1"/>
  </cols>
  <sheetData>
    <row r="1" s="52" customFormat="1" ht="12">
      <c r="D1" s="52" t="s">
        <v>197</v>
      </c>
    </row>
    <row r="2" s="52" customFormat="1" ht="12">
      <c r="D2" s="52" t="s">
        <v>3</v>
      </c>
    </row>
    <row r="3" s="52" customFormat="1" ht="12">
      <c r="D3" s="52" t="s">
        <v>194</v>
      </c>
    </row>
    <row r="4" s="52" customFormat="1" ht="12">
      <c r="D4" s="52" t="s">
        <v>5</v>
      </c>
    </row>
    <row r="5" ht="15.75">
      <c r="C5" s="1"/>
    </row>
    <row r="7" spans="1:6" ht="25.5" customHeight="1">
      <c r="A7" s="148" t="s">
        <v>73</v>
      </c>
      <c r="B7" s="148"/>
      <c r="C7" s="148"/>
      <c r="D7" s="148"/>
      <c r="E7" s="148"/>
      <c r="F7" s="148"/>
    </row>
    <row r="8" spans="1:6" ht="25.5" customHeight="1">
      <c r="A8" s="20"/>
      <c r="B8" s="20"/>
      <c r="C8" s="20"/>
      <c r="D8" s="20"/>
      <c r="E8" s="20"/>
      <c r="F8" s="20"/>
    </row>
    <row r="9" ht="12.75">
      <c r="F9" s="54" t="s">
        <v>2</v>
      </c>
    </row>
    <row r="10" spans="1:6" ht="35.25" customHeight="1">
      <c r="A10" s="147" t="s">
        <v>58</v>
      </c>
      <c r="B10" s="147" t="s">
        <v>74</v>
      </c>
      <c r="C10" s="147" t="s">
        <v>61</v>
      </c>
      <c r="D10" s="147" t="s">
        <v>62</v>
      </c>
      <c r="E10" s="147"/>
      <c r="F10" s="147"/>
    </row>
    <row r="11" spans="1:6" ht="27.75" customHeight="1">
      <c r="A11" s="147"/>
      <c r="B11" s="147"/>
      <c r="C11" s="147"/>
      <c r="D11" s="45" t="s">
        <v>63</v>
      </c>
      <c r="E11" s="45" t="s">
        <v>64</v>
      </c>
      <c r="F11" s="45" t="s">
        <v>65</v>
      </c>
    </row>
    <row r="12" spans="1:6" ht="12.75">
      <c r="A12" s="55" t="s">
        <v>13</v>
      </c>
      <c r="B12" s="35" t="s">
        <v>72</v>
      </c>
      <c r="C12" s="35"/>
      <c r="D12" s="35"/>
      <c r="E12" s="35"/>
      <c r="F12" s="35"/>
    </row>
    <row r="13" spans="1:6" ht="12.75">
      <c r="A13" s="35"/>
      <c r="B13" s="46" t="s">
        <v>113</v>
      </c>
      <c r="C13" s="35"/>
      <c r="D13" s="35"/>
      <c r="E13" s="35"/>
      <c r="F13" s="35"/>
    </row>
    <row r="14" spans="1:6" ht="12.75">
      <c r="A14" s="35"/>
      <c r="B14" s="46" t="s">
        <v>68</v>
      </c>
      <c r="C14" s="35"/>
      <c r="D14" s="35"/>
      <c r="E14" s="35"/>
      <c r="F14" s="35"/>
    </row>
    <row r="15" spans="1:6" ht="12.75">
      <c r="A15" s="35"/>
      <c r="B15" s="46" t="s">
        <v>69</v>
      </c>
      <c r="C15" s="35"/>
      <c r="D15" s="35"/>
      <c r="E15" s="35"/>
      <c r="F15" s="35"/>
    </row>
    <row r="16" spans="1:6" ht="12.75">
      <c r="A16" s="36"/>
      <c r="B16" s="47" t="s">
        <v>70</v>
      </c>
      <c r="C16" s="36"/>
      <c r="D16" s="36"/>
      <c r="E16" s="36"/>
      <c r="F16" s="36"/>
    </row>
    <row r="17" spans="1:6" ht="12.75">
      <c r="A17" s="55" t="s">
        <v>14</v>
      </c>
      <c r="B17" s="35" t="s">
        <v>71</v>
      </c>
      <c r="C17" s="35">
        <v>13435178</v>
      </c>
      <c r="D17" s="35"/>
      <c r="E17" s="35"/>
      <c r="F17" s="35"/>
    </row>
    <row r="18" spans="1:6" ht="12.75">
      <c r="A18" s="35"/>
      <c r="B18" s="46" t="s">
        <v>113</v>
      </c>
      <c r="C18" s="35">
        <v>3250739</v>
      </c>
      <c r="D18" s="35"/>
      <c r="E18" s="35"/>
      <c r="F18" s="35"/>
    </row>
    <row r="19" spans="1:6" ht="12.75">
      <c r="A19" s="35"/>
      <c r="B19" s="46" t="s">
        <v>68</v>
      </c>
      <c r="C19" s="35">
        <v>261378</v>
      </c>
      <c r="D19" s="35"/>
      <c r="E19" s="35"/>
      <c r="F19" s="35"/>
    </row>
    <row r="20" spans="1:6" ht="12.75">
      <c r="A20" s="35"/>
      <c r="B20" s="46" t="s">
        <v>69</v>
      </c>
      <c r="C20" s="35"/>
      <c r="D20" s="35"/>
      <c r="E20" s="35"/>
      <c r="F20" s="35"/>
    </row>
    <row r="21" spans="1:6" ht="12.75">
      <c r="A21" s="36"/>
      <c r="B21" s="47" t="s">
        <v>70</v>
      </c>
      <c r="C21" s="36">
        <v>9923061</v>
      </c>
      <c r="D21" s="36"/>
      <c r="E21" s="36"/>
      <c r="F21" s="36"/>
    </row>
    <row r="22" spans="1:6" ht="12.75">
      <c r="A22" s="55"/>
      <c r="B22" s="35" t="s">
        <v>93</v>
      </c>
      <c r="C22" s="35">
        <v>13435178</v>
      </c>
      <c r="D22" s="35"/>
      <c r="E22" s="35"/>
      <c r="F22" s="35"/>
    </row>
    <row r="23" spans="1:6" ht="12.75">
      <c r="A23" s="35"/>
      <c r="B23" s="46" t="s">
        <v>113</v>
      </c>
      <c r="C23" s="35">
        <v>3250739</v>
      </c>
      <c r="D23" s="35"/>
      <c r="E23" s="35"/>
      <c r="F23" s="35"/>
    </row>
    <row r="24" spans="1:6" ht="12.75">
      <c r="A24" s="35"/>
      <c r="B24" s="46" t="s">
        <v>68</v>
      </c>
      <c r="C24" s="35">
        <v>261378</v>
      </c>
      <c r="D24" s="35"/>
      <c r="E24" s="35"/>
      <c r="F24" s="35"/>
    </row>
    <row r="25" spans="1:6" ht="12.75">
      <c r="A25" s="35"/>
      <c r="B25" s="46" t="s">
        <v>69</v>
      </c>
      <c r="C25" s="35"/>
      <c r="D25" s="35"/>
      <c r="E25" s="35"/>
      <c r="F25" s="35"/>
    </row>
    <row r="26" spans="1:6" ht="12.75">
      <c r="A26" s="36"/>
      <c r="B26" s="47" t="s">
        <v>70</v>
      </c>
      <c r="C26" s="36">
        <v>9923061</v>
      </c>
      <c r="D26" s="36"/>
      <c r="E26" s="36"/>
      <c r="F26" s="36"/>
    </row>
  </sheetData>
  <mergeCells count="5">
    <mergeCell ref="C10:C11"/>
    <mergeCell ref="D10:F10"/>
    <mergeCell ref="A7:F7"/>
    <mergeCell ref="A10:A11"/>
    <mergeCell ref="B10:B11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portrait" paperSize="9" r:id="rId1"/>
  <headerFooter alignWithMargins="0">
    <oddFooter>&amp;C47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75" zoomScaleNormal="75" workbookViewId="0" topLeftCell="A1">
      <selection activeCell="B31" sqref="B31"/>
    </sheetView>
  </sheetViews>
  <sheetFormatPr defaultColWidth="9.00390625" defaultRowHeight="12.75"/>
  <cols>
    <col min="1" max="1" width="4.625" style="42" customWidth="1"/>
    <col min="2" max="2" width="39.875" style="42" customWidth="1"/>
    <col min="3" max="3" width="11.625" style="42" customWidth="1"/>
    <col min="4" max="4" width="14.875" style="42" customWidth="1"/>
    <col min="5" max="5" width="30.75390625" style="42" customWidth="1"/>
    <col min="6" max="6" width="16.625" style="42" customWidth="1"/>
    <col min="7" max="7" width="14.75390625" style="42" customWidth="1"/>
    <col min="8" max="8" width="12.125" style="42" customWidth="1"/>
    <col min="9" max="9" width="10.125" style="42" customWidth="1"/>
    <col min="10" max="10" width="12.00390625" style="42" customWidth="1"/>
    <col min="11" max="16384" width="9.125" style="42" customWidth="1"/>
  </cols>
  <sheetData>
    <row r="1" spans="7:9" s="52" customFormat="1" ht="12">
      <c r="G1" s="52" t="s">
        <v>77</v>
      </c>
      <c r="I1" s="105"/>
    </row>
    <row r="2" s="52" customFormat="1" ht="12">
      <c r="G2" s="52" t="s">
        <v>3</v>
      </c>
    </row>
    <row r="3" s="52" customFormat="1" ht="12">
      <c r="G3" s="52" t="s">
        <v>194</v>
      </c>
    </row>
    <row r="4" s="52" customFormat="1" ht="12">
      <c r="G4" s="52" t="s">
        <v>5</v>
      </c>
    </row>
    <row r="6" spans="1:10" ht="25.5" customHeight="1">
      <c r="A6" s="149" t="s">
        <v>57</v>
      </c>
      <c r="B6" s="149"/>
      <c r="C6" s="149"/>
      <c r="D6" s="149"/>
      <c r="E6" s="149"/>
      <c r="F6" s="149"/>
      <c r="G6" s="149"/>
      <c r="H6" s="149"/>
      <c r="I6" s="149"/>
      <c r="J6" s="149"/>
    </row>
    <row r="7" ht="12.75">
      <c r="J7" s="54" t="s">
        <v>2</v>
      </c>
    </row>
    <row r="8" spans="1:10" ht="35.25" customHeight="1">
      <c r="A8" s="147" t="s">
        <v>58</v>
      </c>
      <c r="B8" s="147" t="s">
        <v>59</v>
      </c>
      <c r="C8" s="147" t="s">
        <v>6</v>
      </c>
      <c r="D8" s="147" t="s">
        <v>7</v>
      </c>
      <c r="E8" s="147" t="s">
        <v>60</v>
      </c>
      <c r="F8" s="147"/>
      <c r="G8" s="147" t="s">
        <v>61</v>
      </c>
      <c r="H8" s="147" t="s">
        <v>62</v>
      </c>
      <c r="I8" s="147"/>
      <c r="J8" s="147"/>
    </row>
    <row r="9" spans="1:10" ht="27.75" customHeight="1">
      <c r="A9" s="147"/>
      <c r="B9" s="147"/>
      <c r="C9" s="147"/>
      <c r="D9" s="147"/>
      <c r="E9" s="45" t="s">
        <v>66</v>
      </c>
      <c r="F9" s="45" t="s">
        <v>56</v>
      </c>
      <c r="G9" s="147"/>
      <c r="H9" s="45" t="s">
        <v>63</v>
      </c>
      <c r="I9" s="45" t="s">
        <v>64</v>
      </c>
      <c r="J9" s="45" t="s">
        <v>65</v>
      </c>
    </row>
    <row r="10" spans="1:10" ht="12.75">
      <c r="A10" s="34" t="s">
        <v>18</v>
      </c>
      <c r="B10" s="34" t="s">
        <v>138</v>
      </c>
      <c r="C10" s="34"/>
      <c r="D10" s="34"/>
      <c r="E10" s="34" t="s">
        <v>67</v>
      </c>
      <c r="F10" s="95">
        <v>3632400</v>
      </c>
      <c r="G10" s="95">
        <v>3564600</v>
      </c>
      <c r="H10" s="34"/>
      <c r="I10" s="34"/>
      <c r="J10" s="34"/>
    </row>
    <row r="11" spans="1:10" ht="38.25">
      <c r="A11" s="35"/>
      <c r="B11" s="85" t="s">
        <v>139</v>
      </c>
      <c r="C11" s="35"/>
      <c r="D11" s="35"/>
      <c r="E11" s="48" t="s">
        <v>113</v>
      </c>
      <c r="F11" s="96">
        <v>958950</v>
      </c>
      <c r="G11" s="96">
        <v>891150</v>
      </c>
      <c r="H11" s="35"/>
      <c r="I11" s="35"/>
      <c r="J11" s="35"/>
    </row>
    <row r="12" spans="1:10" ht="25.5">
      <c r="A12" s="35"/>
      <c r="B12" s="85" t="s">
        <v>140</v>
      </c>
      <c r="C12" s="35"/>
      <c r="D12" s="35"/>
      <c r="E12" s="48" t="s">
        <v>68</v>
      </c>
      <c r="F12" s="35"/>
      <c r="G12" s="35"/>
      <c r="H12" s="35"/>
      <c r="I12" s="35"/>
      <c r="J12" s="35"/>
    </row>
    <row r="13" spans="1:10" ht="25.5">
      <c r="A13" s="35"/>
      <c r="B13" s="85" t="s">
        <v>141</v>
      </c>
      <c r="C13" s="35"/>
      <c r="D13" s="35"/>
      <c r="E13" s="48" t="s">
        <v>69</v>
      </c>
      <c r="F13" s="35"/>
      <c r="G13" s="35"/>
      <c r="H13" s="35"/>
      <c r="I13" s="35"/>
      <c r="J13" s="35"/>
    </row>
    <row r="14" spans="1:10" ht="12.75">
      <c r="A14" s="35"/>
      <c r="B14" s="35"/>
      <c r="C14" s="35"/>
      <c r="D14" s="35"/>
      <c r="E14" s="48" t="s">
        <v>70</v>
      </c>
      <c r="F14" s="35">
        <v>2673450</v>
      </c>
      <c r="G14" s="96">
        <v>2673450</v>
      </c>
      <c r="H14" s="35"/>
      <c r="I14" s="35"/>
      <c r="J14" s="35"/>
    </row>
    <row r="15" spans="1:10" ht="12.7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.75">
      <c r="A16" s="34" t="s">
        <v>19</v>
      </c>
      <c r="B16" s="34" t="s">
        <v>138</v>
      </c>
      <c r="C16" s="34"/>
      <c r="D16" s="34"/>
      <c r="E16" s="34" t="s">
        <v>67</v>
      </c>
      <c r="F16" s="95">
        <v>4273400</v>
      </c>
      <c r="G16" s="95">
        <v>4147300</v>
      </c>
      <c r="H16" s="34"/>
      <c r="I16" s="34"/>
      <c r="J16" s="34"/>
    </row>
    <row r="17" spans="1:10" ht="38.25">
      <c r="A17" s="35"/>
      <c r="B17" s="85" t="s">
        <v>142</v>
      </c>
      <c r="C17" s="35"/>
      <c r="D17" s="35"/>
      <c r="E17" s="48" t="s">
        <v>113</v>
      </c>
      <c r="F17" s="96">
        <v>1162925</v>
      </c>
      <c r="G17" s="96">
        <v>1036825</v>
      </c>
      <c r="H17" s="35"/>
      <c r="I17" s="35"/>
      <c r="J17" s="35"/>
    </row>
    <row r="18" spans="1:10" ht="25.5">
      <c r="A18" s="35"/>
      <c r="B18" s="85" t="s">
        <v>143</v>
      </c>
      <c r="C18" s="35"/>
      <c r="D18" s="35"/>
      <c r="E18" s="48" t="s">
        <v>68</v>
      </c>
      <c r="F18" s="35"/>
      <c r="G18" s="35"/>
      <c r="H18" s="35"/>
      <c r="I18" s="35"/>
      <c r="J18" s="35"/>
    </row>
    <row r="19" spans="1:10" ht="38.25">
      <c r="A19" s="35"/>
      <c r="B19" s="85" t="s">
        <v>144</v>
      </c>
      <c r="C19" s="35"/>
      <c r="D19" s="35"/>
      <c r="E19" s="48" t="s">
        <v>69</v>
      </c>
      <c r="F19" s="35"/>
      <c r="G19" s="35"/>
      <c r="H19" s="35"/>
      <c r="I19" s="35"/>
      <c r="J19" s="35"/>
    </row>
    <row r="20" spans="1:10" ht="12.75">
      <c r="A20" s="35"/>
      <c r="B20" s="35"/>
      <c r="C20" s="35"/>
      <c r="D20" s="35"/>
      <c r="E20" s="48" t="s">
        <v>70</v>
      </c>
      <c r="F20" s="96">
        <v>3110475</v>
      </c>
      <c r="G20" s="96">
        <v>3110475</v>
      </c>
      <c r="H20" s="35"/>
      <c r="I20" s="35"/>
      <c r="J20" s="35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5">
        <v>3</v>
      </c>
      <c r="B22" s="35" t="s">
        <v>145</v>
      </c>
      <c r="C22" s="35"/>
      <c r="D22" s="35"/>
      <c r="E22" s="35" t="s">
        <v>182</v>
      </c>
      <c r="F22" s="96">
        <v>2970194</v>
      </c>
      <c r="G22" s="96">
        <v>2723278</v>
      </c>
      <c r="H22" s="35"/>
      <c r="I22" s="35"/>
      <c r="J22" s="35"/>
    </row>
    <row r="23" spans="1:10" ht="12.75">
      <c r="A23" s="35"/>
      <c r="B23" s="35" t="s">
        <v>146</v>
      </c>
      <c r="C23" s="35"/>
      <c r="D23" s="35"/>
      <c r="E23" s="35" t="s">
        <v>183</v>
      </c>
      <c r="F23" s="96">
        <v>1009859</v>
      </c>
      <c r="G23" s="96">
        <v>872764</v>
      </c>
      <c r="H23" s="35"/>
      <c r="I23" s="35"/>
      <c r="J23" s="35"/>
    </row>
    <row r="24" spans="1:10" ht="12.75">
      <c r="A24" s="35"/>
      <c r="B24" s="35" t="s">
        <v>147</v>
      </c>
      <c r="C24" s="35"/>
      <c r="D24" s="35"/>
      <c r="E24" s="35" t="s">
        <v>153</v>
      </c>
      <c r="F24" s="96">
        <v>261378</v>
      </c>
      <c r="G24" s="96">
        <v>261378</v>
      </c>
      <c r="H24" s="35"/>
      <c r="I24" s="35"/>
      <c r="J24" s="35"/>
    </row>
    <row r="25" spans="1:10" ht="25.5">
      <c r="A25" s="35"/>
      <c r="B25" s="85" t="s">
        <v>148</v>
      </c>
      <c r="C25" s="35"/>
      <c r="D25" s="35"/>
      <c r="E25" s="35" t="s">
        <v>154</v>
      </c>
      <c r="F25" s="96">
        <v>109821</v>
      </c>
      <c r="G25" s="35"/>
      <c r="H25" s="35"/>
      <c r="I25" s="35"/>
      <c r="J25" s="35"/>
    </row>
    <row r="26" spans="1:10" ht="12.75">
      <c r="A26" s="35"/>
      <c r="B26" s="46"/>
      <c r="C26" s="35"/>
      <c r="D26" s="35"/>
      <c r="E26" s="35" t="s">
        <v>155</v>
      </c>
      <c r="F26" s="96">
        <v>1589136</v>
      </c>
      <c r="G26" s="96">
        <v>1589136</v>
      </c>
      <c r="H26" s="35"/>
      <c r="I26" s="35"/>
      <c r="J26" s="35"/>
    </row>
    <row r="27" spans="1:10" ht="12.75">
      <c r="A27" s="36"/>
      <c r="B27" s="47"/>
      <c r="C27" s="36"/>
      <c r="D27" s="36"/>
      <c r="E27" s="36"/>
      <c r="F27" s="36"/>
      <c r="G27" s="36"/>
      <c r="H27" s="36"/>
      <c r="I27" s="36"/>
      <c r="J27" s="36"/>
    </row>
    <row r="28" spans="1:10" ht="38.25">
      <c r="A28" s="34">
        <v>4</v>
      </c>
      <c r="B28" s="12" t="s">
        <v>149</v>
      </c>
      <c r="C28" s="34"/>
      <c r="D28" s="86"/>
      <c r="E28" s="34" t="s">
        <v>182</v>
      </c>
      <c r="F28" s="95">
        <v>3013420</v>
      </c>
      <c r="G28" s="95">
        <v>3000000</v>
      </c>
      <c r="H28" s="34"/>
      <c r="I28" s="34"/>
      <c r="J28" s="34"/>
    </row>
    <row r="29" spans="1:10" ht="12.75">
      <c r="A29" s="35"/>
      <c r="B29" s="85" t="s">
        <v>150</v>
      </c>
      <c r="C29" s="35"/>
      <c r="D29" s="87"/>
      <c r="E29" s="35" t="s">
        <v>184</v>
      </c>
      <c r="F29" s="96">
        <v>463420</v>
      </c>
      <c r="G29" s="96">
        <v>450000</v>
      </c>
      <c r="H29" s="35"/>
      <c r="I29" s="35"/>
      <c r="J29" s="35"/>
    </row>
    <row r="30" spans="1:10" ht="12.75">
      <c r="A30" s="35"/>
      <c r="B30" s="35" t="s">
        <v>151</v>
      </c>
      <c r="C30" s="35"/>
      <c r="D30" s="87"/>
      <c r="E30" s="35" t="s">
        <v>153</v>
      </c>
      <c r="F30" s="35"/>
      <c r="G30" s="35"/>
      <c r="H30" s="35"/>
      <c r="I30" s="35"/>
      <c r="J30" s="35"/>
    </row>
    <row r="31" spans="1:10" ht="25.5">
      <c r="A31" s="35"/>
      <c r="B31" s="85" t="s">
        <v>196</v>
      </c>
      <c r="C31" s="35"/>
      <c r="D31" s="87"/>
      <c r="E31" s="35" t="s">
        <v>154</v>
      </c>
      <c r="F31" s="35"/>
      <c r="G31" s="35"/>
      <c r="H31" s="35"/>
      <c r="I31" s="35"/>
      <c r="J31" s="35"/>
    </row>
    <row r="32" spans="1:10" ht="12.75">
      <c r="A32" s="36"/>
      <c r="B32" s="36"/>
      <c r="C32" s="36"/>
      <c r="D32" s="88"/>
      <c r="E32" s="36" t="s">
        <v>155</v>
      </c>
      <c r="F32" s="101">
        <v>2550000</v>
      </c>
      <c r="G32" s="101">
        <v>2550000</v>
      </c>
      <c r="H32" s="36"/>
      <c r="I32" s="36"/>
      <c r="J32" s="36"/>
    </row>
    <row r="33" spans="1:10" ht="12.75">
      <c r="A33" s="34"/>
      <c r="B33" s="34" t="s">
        <v>71</v>
      </c>
      <c r="C33" s="34"/>
      <c r="D33" s="34"/>
      <c r="E33" s="34"/>
      <c r="F33" s="95">
        <v>13889414</v>
      </c>
      <c r="G33" s="95">
        <v>13435178</v>
      </c>
      <c r="H33" s="34"/>
      <c r="I33" s="34"/>
      <c r="J33" s="34"/>
    </row>
    <row r="34" spans="1:10" ht="12.75">
      <c r="A34" s="35"/>
      <c r="B34" s="35" t="s">
        <v>152</v>
      </c>
      <c r="C34" s="35"/>
      <c r="D34" s="35"/>
      <c r="E34" s="35"/>
      <c r="F34" s="96">
        <v>3595154</v>
      </c>
      <c r="G34" s="96">
        <v>3250739</v>
      </c>
      <c r="H34" s="35"/>
      <c r="I34" s="35"/>
      <c r="J34" s="35"/>
    </row>
    <row r="35" spans="1:10" ht="12.75">
      <c r="A35" s="35"/>
      <c r="B35" s="35" t="s">
        <v>153</v>
      </c>
      <c r="C35" s="35"/>
      <c r="D35" s="35"/>
      <c r="E35" s="35"/>
      <c r="F35" s="96">
        <v>261378</v>
      </c>
      <c r="G35" s="96">
        <v>261378</v>
      </c>
      <c r="H35" s="35"/>
      <c r="I35" s="35"/>
      <c r="J35" s="35"/>
    </row>
    <row r="36" spans="1:10" ht="12.75">
      <c r="A36" s="35"/>
      <c r="B36" s="35" t="s">
        <v>154</v>
      </c>
      <c r="C36" s="35"/>
      <c r="D36" s="35"/>
      <c r="E36" s="35"/>
      <c r="F36" s="96">
        <v>109821</v>
      </c>
      <c r="G36" s="35"/>
      <c r="H36" s="35"/>
      <c r="I36" s="35"/>
      <c r="J36" s="35"/>
    </row>
    <row r="37" spans="1:10" ht="12.75">
      <c r="A37" s="35"/>
      <c r="B37" s="35" t="s">
        <v>155</v>
      </c>
      <c r="C37" s="35"/>
      <c r="D37" s="35"/>
      <c r="E37" s="35"/>
      <c r="F37" s="96">
        <v>9923061</v>
      </c>
      <c r="G37" s="96">
        <v>9923061</v>
      </c>
      <c r="H37" s="35"/>
      <c r="I37" s="35"/>
      <c r="J37" s="35"/>
    </row>
    <row r="38" spans="1:10" ht="12.75">
      <c r="A38" s="36"/>
      <c r="B38" s="36"/>
      <c r="C38" s="36"/>
      <c r="D38" s="36"/>
      <c r="E38" s="36"/>
      <c r="F38" s="36"/>
      <c r="G38" s="36"/>
      <c r="H38" s="36"/>
      <c r="I38" s="36"/>
      <c r="J38" s="36"/>
    </row>
  </sheetData>
  <mergeCells count="8">
    <mergeCell ref="E8:F8"/>
    <mergeCell ref="G8:G9"/>
    <mergeCell ref="H8:J8"/>
    <mergeCell ref="A6:J6"/>
    <mergeCell ref="A8:A9"/>
    <mergeCell ref="B8:B9"/>
    <mergeCell ref="C8:C9"/>
    <mergeCell ref="D8:D9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scale="77" r:id="rId1"/>
  <headerFooter alignWithMargins="0">
    <oddFooter>&amp;C49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75" zoomScaleNormal="75" workbookViewId="0" topLeftCell="A1">
      <selection activeCell="D31" sqref="D31"/>
    </sheetView>
  </sheetViews>
  <sheetFormatPr defaultColWidth="9.00390625" defaultRowHeight="12.75"/>
  <cols>
    <col min="1" max="1" width="4.375" style="1" customWidth="1"/>
    <col min="2" max="2" width="17.00390625" style="1" customWidth="1"/>
    <col min="3" max="3" width="9.00390625" style="1" customWidth="1"/>
    <col min="4" max="4" width="12.125" style="1" customWidth="1"/>
    <col min="5" max="5" width="15.375" style="1" customWidth="1"/>
    <col min="6" max="6" width="13.125" style="1" customWidth="1"/>
    <col min="7" max="8" width="15.375" style="1" customWidth="1"/>
    <col min="9" max="10" width="13.75390625" style="1" customWidth="1"/>
    <col min="11" max="16384" width="9.125" style="1" customWidth="1"/>
  </cols>
  <sheetData>
    <row r="1" s="52" customFormat="1" ht="12">
      <c r="I1" s="52" t="s">
        <v>34</v>
      </c>
    </row>
    <row r="2" s="52" customFormat="1" ht="12">
      <c r="I2" s="52" t="s">
        <v>3</v>
      </c>
    </row>
    <row r="3" s="52" customFormat="1" ht="12">
      <c r="I3" s="52" t="s">
        <v>194</v>
      </c>
    </row>
    <row r="4" s="52" customFormat="1" ht="12">
      <c r="I4" s="52" t="s">
        <v>5</v>
      </c>
    </row>
    <row r="6" spans="1:10" ht="15.75" customHeight="1">
      <c r="A6" s="152" t="s">
        <v>78</v>
      </c>
      <c r="B6" s="152"/>
      <c r="C6" s="152"/>
      <c r="D6" s="152"/>
      <c r="E6" s="152"/>
      <c r="F6" s="152"/>
      <c r="G6" s="152"/>
      <c r="H6" s="152"/>
      <c r="I6" s="152"/>
      <c r="J6" s="152"/>
    </row>
    <row r="8" spans="9:10" ht="15.75">
      <c r="I8" s="2"/>
      <c r="J8" s="2" t="s">
        <v>2</v>
      </c>
    </row>
    <row r="9" spans="1:10" s="20" customFormat="1" ht="16.5" customHeight="1">
      <c r="A9" s="141" t="s">
        <v>0</v>
      </c>
      <c r="B9" s="141" t="s">
        <v>127</v>
      </c>
      <c r="C9" s="141" t="s">
        <v>30</v>
      </c>
      <c r="D9" s="142" t="s">
        <v>75</v>
      </c>
      <c r="E9" s="141" t="s">
        <v>16</v>
      </c>
      <c r="F9" s="38" t="s">
        <v>1</v>
      </c>
      <c r="G9" s="141" t="s">
        <v>8</v>
      </c>
      <c r="H9" s="141" t="s">
        <v>1</v>
      </c>
      <c r="I9" s="141"/>
      <c r="J9" s="142" t="s">
        <v>76</v>
      </c>
    </row>
    <row r="10" spans="1:10" s="15" customFormat="1" ht="51">
      <c r="A10" s="141"/>
      <c r="B10" s="141"/>
      <c r="C10" s="141"/>
      <c r="D10" s="144"/>
      <c r="E10" s="141"/>
      <c r="F10" s="14" t="s">
        <v>31</v>
      </c>
      <c r="G10" s="141"/>
      <c r="H10" s="14" t="s">
        <v>32</v>
      </c>
      <c r="I10" s="14" t="s">
        <v>33</v>
      </c>
      <c r="J10" s="144"/>
    </row>
    <row r="11" spans="1:10" s="11" customFormat="1" ht="11.2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8</v>
      </c>
      <c r="H11" s="10">
        <v>9</v>
      </c>
      <c r="I11" s="10">
        <v>11</v>
      </c>
      <c r="J11" s="10">
        <v>12</v>
      </c>
    </row>
    <row r="12" spans="1:10" ht="39">
      <c r="A12" s="34" t="s">
        <v>18</v>
      </c>
      <c r="B12" s="12" t="s">
        <v>180</v>
      </c>
      <c r="C12" s="12" t="s">
        <v>181</v>
      </c>
      <c r="D12" s="34">
        <v>49433</v>
      </c>
      <c r="E12" s="34">
        <v>30500</v>
      </c>
      <c r="F12" s="34"/>
      <c r="G12" s="34">
        <v>30500</v>
      </c>
      <c r="H12" s="34"/>
      <c r="I12" s="34"/>
      <c r="J12" s="34">
        <v>49433</v>
      </c>
    </row>
    <row r="13" spans="1:10" ht="15.75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5.7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5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5.75">
      <c r="A16" s="150" t="s">
        <v>45</v>
      </c>
      <c r="B16" s="151"/>
      <c r="C16" s="21"/>
      <c r="D16" s="63">
        <v>49433</v>
      </c>
      <c r="E16" s="63">
        <v>30500</v>
      </c>
      <c r="F16" s="21"/>
      <c r="G16" s="21">
        <v>30500</v>
      </c>
      <c r="H16" s="21"/>
      <c r="I16" s="21"/>
      <c r="J16" s="21">
        <v>49433</v>
      </c>
    </row>
    <row r="17" spans="1:10" ht="15.75">
      <c r="A17" s="34"/>
      <c r="B17" s="12"/>
      <c r="C17" s="34"/>
      <c r="D17" s="34"/>
      <c r="E17" s="34"/>
      <c r="F17" s="34"/>
      <c r="G17" s="34"/>
      <c r="H17" s="34"/>
      <c r="I17" s="34"/>
      <c r="J17" s="34"/>
    </row>
    <row r="18" spans="1:10" ht="15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5.75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5.75">
      <c r="A20" s="150"/>
      <c r="B20" s="151"/>
      <c r="C20" s="21"/>
      <c r="D20" s="21"/>
      <c r="E20" s="21"/>
      <c r="F20" s="21"/>
      <c r="G20" s="21"/>
      <c r="H20" s="21"/>
      <c r="I20" s="21"/>
      <c r="J20" s="21"/>
    </row>
    <row r="21" spans="1:10" ht="15.7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5.75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5.75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5.75">
      <c r="A24" s="22"/>
      <c r="B24" s="22"/>
      <c r="C24" s="22"/>
      <c r="D24" s="22"/>
      <c r="E24" s="22"/>
      <c r="F24" s="22"/>
      <c r="G24" s="22"/>
      <c r="H24" s="22"/>
      <c r="I24" s="3"/>
      <c r="J24" s="22"/>
    </row>
    <row r="25" spans="1:10" ht="15.75">
      <c r="A25" s="22"/>
      <c r="B25" s="22"/>
      <c r="C25" s="22"/>
      <c r="D25" s="22"/>
      <c r="E25" s="22"/>
      <c r="F25" s="22"/>
      <c r="G25" s="22"/>
      <c r="H25" s="22"/>
      <c r="I25" s="3"/>
      <c r="J25" s="22"/>
    </row>
  </sheetData>
  <mergeCells count="11">
    <mergeCell ref="A6:J6"/>
    <mergeCell ref="C9:C10"/>
    <mergeCell ref="J9:J10"/>
    <mergeCell ref="E9:E10"/>
    <mergeCell ref="G9:G10"/>
    <mergeCell ref="H9:I9"/>
    <mergeCell ref="D9:D10"/>
    <mergeCell ref="A16:B16"/>
    <mergeCell ref="A20:B20"/>
    <mergeCell ref="A9:A10"/>
    <mergeCell ref="B9:B10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r:id="rId1"/>
  <headerFooter alignWithMargins="0">
    <oddFooter>&amp;C54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F3" sqref="F3"/>
    </sheetView>
  </sheetViews>
  <sheetFormatPr defaultColWidth="9.00390625" defaultRowHeight="12.75"/>
  <cols>
    <col min="1" max="1" width="3.875" style="1" customWidth="1"/>
    <col min="2" max="2" width="8.125" style="1" customWidth="1"/>
    <col min="3" max="3" width="28.125" style="1" customWidth="1"/>
    <col min="4" max="4" width="10.125" style="1" customWidth="1"/>
    <col min="5" max="5" width="10.25390625" style="1" customWidth="1"/>
    <col min="6" max="6" width="9.75390625" style="1" customWidth="1"/>
    <col min="7" max="7" width="10.625" style="1" customWidth="1"/>
    <col min="8" max="16384" width="9.125" style="1" customWidth="1"/>
  </cols>
  <sheetData>
    <row r="1" s="52" customFormat="1" ht="12">
      <c r="E1" s="52" t="s">
        <v>35</v>
      </c>
    </row>
    <row r="2" spans="3:5" s="52" customFormat="1" ht="12">
      <c r="C2" s="44"/>
      <c r="D2" s="44"/>
      <c r="E2" s="52" t="s">
        <v>3</v>
      </c>
    </row>
    <row r="3" s="52" customFormat="1" ht="12">
      <c r="E3" s="52" t="s">
        <v>195</v>
      </c>
    </row>
    <row r="4" s="52" customFormat="1" ht="12">
      <c r="E4" s="52" t="s">
        <v>5</v>
      </c>
    </row>
    <row r="5" ht="15.75" customHeight="1"/>
    <row r="6" spans="1:7" ht="15.75">
      <c r="A6" s="116" t="s">
        <v>79</v>
      </c>
      <c r="B6" s="116"/>
      <c r="C6" s="116"/>
      <c r="D6" s="116"/>
      <c r="E6" s="116"/>
      <c r="F6" s="116"/>
      <c r="G6" s="116"/>
    </row>
    <row r="8" spans="6:7" ht="15.75">
      <c r="F8" s="2"/>
      <c r="G8" s="2" t="s">
        <v>2</v>
      </c>
    </row>
    <row r="9" spans="1:7" s="23" customFormat="1" ht="68.25" customHeight="1">
      <c r="A9" s="14" t="s">
        <v>0</v>
      </c>
      <c r="B9" s="14" t="s">
        <v>30</v>
      </c>
      <c r="C9" s="37" t="s">
        <v>80</v>
      </c>
      <c r="D9" s="37" t="s">
        <v>81</v>
      </c>
      <c r="E9" s="14" t="s">
        <v>42</v>
      </c>
      <c r="F9" s="14" t="s">
        <v>43</v>
      </c>
      <c r="G9" s="37" t="s">
        <v>82</v>
      </c>
    </row>
    <row r="10" spans="1:7" s="11" customFormat="1" ht="11.25" customHeight="1">
      <c r="A10" s="10">
        <v>1</v>
      </c>
      <c r="B10" s="10">
        <v>2</v>
      </c>
      <c r="C10" s="10">
        <v>3</v>
      </c>
      <c r="D10" s="14">
        <v>4</v>
      </c>
      <c r="E10" s="10">
        <v>5</v>
      </c>
      <c r="F10" s="10">
        <v>6</v>
      </c>
      <c r="G10" s="10">
        <v>7</v>
      </c>
    </row>
    <row r="11" spans="1:7" ht="15.75">
      <c r="A11" s="4">
        <v>1</v>
      </c>
      <c r="B11" s="4">
        <v>801</v>
      </c>
      <c r="C11" s="4" t="s">
        <v>171</v>
      </c>
      <c r="D11" s="93">
        <v>15000</v>
      </c>
      <c r="E11" s="93">
        <v>95000</v>
      </c>
      <c r="F11" s="93">
        <v>105000</v>
      </c>
      <c r="G11" s="93">
        <v>5000</v>
      </c>
    </row>
    <row r="12" spans="1:7" ht="31.5">
      <c r="A12" s="4"/>
      <c r="B12" s="99">
        <v>80195</v>
      </c>
      <c r="C12" s="92" t="s">
        <v>172</v>
      </c>
      <c r="D12" s="93">
        <v>15000</v>
      </c>
      <c r="E12" s="93">
        <v>95000</v>
      </c>
      <c r="F12" s="93">
        <v>105000</v>
      </c>
      <c r="G12" s="93">
        <v>5000</v>
      </c>
    </row>
    <row r="13" spans="1:7" ht="15.75">
      <c r="A13" s="4">
        <v>2</v>
      </c>
      <c r="B13" s="100">
        <v>852</v>
      </c>
      <c r="C13" s="4" t="s">
        <v>173</v>
      </c>
      <c r="D13" s="93">
        <v>3000</v>
      </c>
      <c r="E13" s="93">
        <v>30000</v>
      </c>
      <c r="F13" s="93">
        <v>30000</v>
      </c>
      <c r="G13" s="93">
        <v>3000</v>
      </c>
    </row>
    <row r="14" spans="1:7" ht="31.5">
      <c r="A14" s="4"/>
      <c r="B14" s="99">
        <v>85202</v>
      </c>
      <c r="C14" s="92" t="s">
        <v>174</v>
      </c>
      <c r="D14" s="93">
        <v>3000</v>
      </c>
      <c r="E14" s="93">
        <v>30000</v>
      </c>
      <c r="F14" s="93">
        <v>30000</v>
      </c>
      <c r="G14" s="93">
        <v>3000</v>
      </c>
    </row>
    <row r="15" spans="1:7" ht="31.5">
      <c r="A15" s="4">
        <v>3</v>
      </c>
      <c r="B15" s="99">
        <v>854</v>
      </c>
      <c r="C15" s="92" t="s">
        <v>175</v>
      </c>
      <c r="D15" s="93">
        <v>94909</v>
      </c>
      <c r="E15" s="93">
        <v>281720</v>
      </c>
      <c r="F15" s="93">
        <v>291720</v>
      </c>
      <c r="G15" s="93">
        <v>84909</v>
      </c>
    </row>
    <row r="16" spans="1:7" ht="15.75">
      <c r="A16" s="5"/>
      <c r="B16" s="16">
        <v>85410</v>
      </c>
      <c r="C16" s="5" t="s">
        <v>176</v>
      </c>
      <c r="D16" s="26">
        <v>94909</v>
      </c>
      <c r="E16" s="26">
        <v>281720</v>
      </c>
      <c r="F16" s="26">
        <v>291720</v>
      </c>
      <c r="G16" s="26">
        <v>84909</v>
      </c>
    </row>
    <row r="17" spans="1:7" ht="15.75">
      <c r="A17" s="4"/>
      <c r="B17" s="99"/>
      <c r="C17" s="6" t="s">
        <v>177</v>
      </c>
      <c r="D17" s="29">
        <v>44909</v>
      </c>
      <c r="E17" s="29">
        <v>135000</v>
      </c>
      <c r="F17" s="29">
        <v>135000</v>
      </c>
      <c r="G17" s="29">
        <v>44909</v>
      </c>
    </row>
    <row r="18" spans="1:7" ht="15.75">
      <c r="A18" s="5"/>
      <c r="B18" s="99"/>
      <c r="C18" s="4" t="s">
        <v>178</v>
      </c>
      <c r="D18" s="93">
        <v>50000</v>
      </c>
      <c r="E18" s="93">
        <v>146720</v>
      </c>
      <c r="F18" s="93">
        <v>156720</v>
      </c>
      <c r="G18" s="93">
        <v>40000</v>
      </c>
    </row>
    <row r="19" spans="1:7" ht="15.75">
      <c r="A19" s="4"/>
      <c r="B19" s="99"/>
      <c r="C19" s="4" t="s">
        <v>179</v>
      </c>
      <c r="D19" s="93">
        <v>112909</v>
      </c>
      <c r="E19" s="93">
        <v>406720</v>
      </c>
      <c r="F19" s="4">
        <v>426720</v>
      </c>
      <c r="G19" s="4">
        <v>92909</v>
      </c>
    </row>
    <row r="20" spans="1:7" ht="15.75">
      <c r="A20" s="49"/>
      <c r="B20" s="106"/>
      <c r="C20" s="49"/>
      <c r="D20" s="49"/>
      <c r="E20" s="49"/>
      <c r="F20" s="49"/>
      <c r="G20" s="49"/>
    </row>
    <row r="21" spans="1:7" ht="15.75">
      <c r="A21" s="49"/>
      <c r="B21" s="106"/>
      <c r="C21" s="49"/>
      <c r="D21" s="49"/>
      <c r="E21" s="49"/>
      <c r="F21" s="49"/>
      <c r="G21" s="49"/>
    </row>
    <row r="22" spans="1:7" ht="15.75">
      <c r="A22" s="49"/>
      <c r="B22" s="106"/>
      <c r="C22" s="49"/>
      <c r="D22" s="49"/>
      <c r="E22" s="49"/>
      <c r="F22" s="49"/>
      <c r="G22" s="49"/>
    </row>
    <row r="23" spans="1:7" ht="15.75">
      <c r="A23" s="49"/>
      <c r="B23" s="106"/>
      <c r="C23" s="49"/>
      <c r="D23" s="49"/>
      <c r="E23" s="49"/>
      <c r="F23" s="49"/>
      <c r="G23" s="49"/>
    </row>
    <row r="24" spans="1:7" ht="15.75">
      <c r="A24" s="49"/>
      <c r="B24" s="106"/>
      <c r="C24" s="49"/>
      <c r="D24" s="49"/>
      <c r="E24" s="49"/>
      <c r="F24" s="49"/>
      <c r="G24" s="49"/>
    </row>
    <row r="25" spans="1:7" ht="15.75">
      <c r="A25" s="49"/>
      <c r="B25" s="106"/>
      <c r="C25" s="49"/>
      <c r="D25" s="49"/>
      <c r="E25" s="49"/>
      <c r="F25" s="49"/>
      <c r="G25" s="49"/>
    </row>
    <row r="26" spans="1:7" ht="15.75">
      <c r="A26" s="49"/>
      <c r="B26" s="106"/>
      <c r="C26" s="49"/>
      <c r="D26" s="49"/>
      <c r="E26" s="49"/>
      <c r="F26" s="49"/>
      <c r="G26" s="49"/>
    </row>
    <row r="27" ht="15.75">
      <c r="B27" s="24"/>
    </row>
    <row r="28" ht="15.75">
      <c r="E28" s="3"/>
    </row>
    <row r="29" ht="15.75">
      <c r="E29" s="3"/>
    </row>
  </sheetData>
  <mergeCells count="1">
    <mergeCell ref="A6:G6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  <headerFooter alignWithMargins="0">
    <oddFooter>&amp;C55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G7" sqref="G7"/>
    </sheetView>
  </sheetViews>
  <sheetFormatPr defaultColWidth="9.00390625" defaultRowHeight="12.75"/>
  <cols>
    <col min="1" max="1" width="3.875" style="1" customWidth="1"/>
    <col min="2" max="2" width="10.375" style="1" customWidth="1"/>
    <col min="3" max="3" width="28.125" style="1" customWidth="1"/>
    <col min="4" max="4" width="14.00390625" style="1" customWidth="1"/>
    <col min="5" max="7" width="9.75390625" style="1" customWidth="1"/>
    <col min="8" max="16384" width="9.125" style="1" customWidth="1"/>
  </cols>
  <sheetData>
    <row r="1" spans="6:7" s="52" customFormat="1" ht="12">
      <c r="F1" s="107" t="s">
        <v>85</v>
      </c>
      <c r="G1" s="107"/>
    </row>
    <row r="2" spans="3:6" s="52" customFormat="1" ht="12">
      <c r="C2" s="44"/>
      <c r="D2" s="44"/>
      <c r="E2" s="44"/>
      <c r="F2" s="52" t="s">
        <v>3</v>
      </c>
    </row>
    <row r="3" s="52" customFormat="1" ht="12">
      <c r="F3" s="52" t="s">
        <v>194</v>
      </c>
    </row>
    <row r="4" s="52" customFormat="1" ht="12">
      <c r="F4" s="52" t="s">
        <v>5</v>
      </c>
    </row>
    <row r="6" spans="1:7" ht="15.75">
      <c r="A6" s="116" t="s">
        <v>50</v>
      </c>
      <c r="B6" s="116"/>
      <c r="C6" s="116"/>
      <c r="D6" s="116"/>
      <c r="E6" s="116"/>
      <c r="F6" s="116"/>
      <c r="G6" s="116"/>
    </row>
    <row r="8" spans="6:7" ht="15.75">
      <c r="F8" s="2"/>
      <c r="G8" s="2" t="s">
        <v>2</v>
      </c>
    </row>
    <row r="9" spans="1:7" s="23" customFormat="1" ht="38.25">
      <c r="A9" s="14" t="s">
        <v>0</v>
      </c>
      <c r="B9" s="14" t="s">
        <v>30</v>
      </c>
      <c r="C9" s="14" t="s">
        <v>51</v>
      </c>
      <c r="D9" s="14" t="s">
        <v>125</v>
      </c>
      <c r="E9" s="14" t="s">
        <v>42</v>
      </c>
      <c r="F9" s="14" t="s">
        <v>43</v>
      </c>
      <c r="G9" s="14" t="s">
        <v>41</v>
      </c>
    </row>
    <row r="10" spans="1:7" s="11" customFormat="1" ht="11.2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</row>
    <row r="11" spans="1:8" ht="67.5" customHeight="1">
      <c r="A11" s="5"/>
      <c r="B11" s="50" t="s">
        <v>46</v>
      </c>
      <c r="C11" s="51" t="s">
        <v>52</v>
      </c>
      <c r="D11" s="51">
        <v>0</v>
      </c>
      <c r="E11" s="5">
        <v>150000</v>
      </c>
      <c r="F11" s="5">
        <v>150000</v>
      </c>
      <c r="G11" s="5">
        <v>0</v>
      </c>
      <c r="H11" s="49"/>
    </row>
    <row r="12" spans="1:8" ht="73.5" customHeight="1">
      <c r="A12" s="5"/>
      <c r="B12" s="50" t="s">
        <v>83</v>
      </c>
      <c r="C12" s="51" t="s">
        <v>84</v>
      </c>
      <c r="D12" s="51">
        <v>12000</v>
      </c>
      <c r="E12" s="5">
        <v>320000</v>
      </c>
      <c r="F12" s="5">
        <v>316000</v>
      </c>
      <c r="G12" s="5">
        <v>16000</v>
      </c>
      <c r="H12" s="49"/>
    </row>
    <row r="13" spans="1:7" ht="87" customHeight="1">
      <c r="A13" s="4"/>
      <c r="B13" s="7"/>
      <c r="C13" s="97" t="s">
        <v>161</v>
      </c>
      <c r="D13" s="98">
        <v>12000</v>
      </c>
      <c r="E13" s="93">
        <v>470000</v>
      </c>
      <c r="F13" s="93">
        <v>466000</v>
      </c>
      <c r="G13" s="93">
        <v>16000</v>
      </c>
    </row>
    <row r="14" spans="1:7" ht="44.25" customHeight="1">
      <c r="A14" s="5"/>
      <c r="B14" s="50"/>
      <c r="C14" s="51"/>
      <c r="D14" s="51"/>
      <c r="E14" s="5"/>
      <c r="F14" s="5"/>
      <c r="G14" s="5"/>
    </row>
    <row r="15" spans="1:7" ht="15.75">
      <c r="A15" s="5"/>
      <c r="B15" s="16"/>
      <c r="C15" s="5"/>
      <c r="D15" s="5"/>
      <c r="E15" s="5"/>
      <c r="F15" s="5"/>
      <c r="G15" s="5"/>
    </row>
    <row r="16" spans="1:7" ht="15.75">
      <c r="A16" s="5"/>
      <c r="B16" s="16"/>
      <c r="C16" s="5"/>
      <c r="D16" s="5"/>
      <c r="E16" s="5"/>
      <c r="F16" s="5"/>
      <c r="G16" s="5"/>
    </row>
    <row r="17" spans="1:7" ht="15.75">
      <c r="A17" s="5"/>
      <c r="B17" s="16"/>
      <c r="C17" s="5"/>
      <c r="D17" s="5"/>
      <c r="E17" s="5"/>
      <c r="F17" s="5"/>
      <c r="G17" s="5"/>
    </row>
    <row r="18" spans="1:7" ht="15.75">
      <c r="A18" s="5"/>
      <c r="B18" s="16"/>
      <c r="C18" s="5"/>
      <c r="D18" s="5"/>
      <c r="E18" s="5"/>
      <c r="F18" s="5"/>
      <c r="G18" s="5"/>
    </row>
    <row r="19" spans="1:7" ht="15.75">
      <c r="A19" s="5"/>
      <c r="B19" s="16"/>
      <c r="C19" s="5"/>
      <c r="D19" s="5"/>
      <c r="E19" s="5"/>
      <c r="F19" s="5"/>
      <c r="G19" s="5"/>
    </row>
    <row r="20" spans="1:7" ht="15.75">
      <c r="A20" s="5"/>
      <c r="B20" s="16"/>
      <c r="C20" s="5"/>
      <c r="D20" s="5"/>
      <c r="E20" s="5"/>
      <c r="F20" s="5"/>
      <c r="G20" s="5"/>
    </row>
    <row r="21" spans="1:7" ht="15.75">
      <c r="A21" s="5"/>
      <c r="B21" s="16"/>
      <c r="C21" s="5"/>
      <c r="D21" s="5"/>
      <c r="E21" s="5"/>
      <c r="F21" s="5"/>
      <c r="G21" s="5"/>
    </row>
    <row r="22" spans="1:7" ht="15.75">
      <c r="A22" s="5"/>
      <c r="B22" s="16"/>
      <c r="C22" s="5"/>
      <c r="D22" s="5"/>
      <c r="E22" s="5"/>
      <c r="F22" s="5"/>
      <c r="G22" s="5"/>
    </row>
    <row r="23" spans="1:7" ht="15.75">
      <c r="A23" s="5"/>
      <c r="B23" s="16"/>
      <c r="C23" s="5"/>
      <c r="D23" s="5"/>
      <c r="E23" s="5"/>
      <c r="F23" s="5"/>
      <c r="G23" s="5"/>
    </row>
    <row r="24" spans="1:7" ht="15.75">
      <c r="A24" s="5"/>
      <c r="B24" s="16"/>
      <c r="C24" s="5"/>
      <c r="D24" s="5"/>
      <c r="E24" s="5"/>
      <c r="F24" s="5"/>
      <c r="G24" s="5"/>
    </row>
    <row r="25" spans="1:7" ht="15.75">
      <c r="A25" s="6"/>
      <c r="B25" s="25"/>
      <c r="C25" s="6"/>
      <c r="D25" s="6"/>
      <c r="E25" s="6"/>
      <c r="F25" s="6"/>
      <c r="G25" s="6"/>
    </row>
    <row r="26" ht="15.75">
      <c r="B26" s="24"/>
    </row>
    <row r="27" ht="15.75">
      <c r="E27" s="3"/>
    </row>
    <row r="28" ht="15.75">
      <c r="E28" s="3"/>
    </row>
  </sheetData>
  <mergeCells count="1">
    <mergeCell ref="A6:G6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  <headerFooter alignWithMargins="0">
    <oddFooter>&amp;C56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sowczarek</cp:lastModifiedBy>
  <cp:lastPrinted>2005-11-15T12:07:08Z</cp:lastPrinted>
  <dcterms:created xsi:type="dcterms:W3CDTF">2000-10-09T19:11:55Z</dcterms:created>
  <dcterms:modified xsi:type="dcterms:W3CDTF">2005-11-24T13:58:21Z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